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bookViews>
    <workbookView xWindow="930" yWindow="0" windowWidth="19560" windowHeight="6390"/>
  </bookViews>
  <sheets>
    <sheet name="Исходная" sheetId="1" r:id="rId1"/>
    <sheet name="Лист2" sheetId="2" r:id="rId2"/>
  </sheets>
  <definedNames>
    <definedName name="_xlnm._FilterDatabase" localSheetId="0" hidden="1">Исходная!$M$1:$P$8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 a="1"/>
  <c r="H2" i="1" s="1"/>
  <c r="I2" i="1" a="1"/>
  <c r="I2" i="1"/>
  <c r="J2" i="1" a="1"/>
  <c r="J2" i="1" s="1"/>
  <c r="H3" i="1" a="1"/>
  <c r="H3" i="1"/>
  <c r="I3" i="1" a="1"/>
  <c r="I3" i="1" s="1"/>
  <c r="J3" i="1" a="1"/>
  <c r="J3" i="1"/>
  <c r="H4" i="1" a="1"/>
  <c r="H4" i="1" s="1"/>
  <c r="I4" i="1" a="1"/>
  <c r="I4" i="1"/>
  <c r="J4" i="1" a="1"/>
  <c r="J4" i="1" s="1"/>
  <c r="H5" i="1" a="1"/>
  <c r="H5" i="1"/>
  <c r="I5" i="1" a="1"/>
  <c r="I5" i="1" s="1"/>
  <c r="J5" i="1" a="1"/>
  <c r="J5" i="1"/>
  <c r="H6" i="1" a="1"/>
  <c r="H6" i="1" s="1"/>
  <c r="I6" i="1" a="1"/>
  <c r="I6" i="1"/>
  <c r="J6" i="1" a="1"/>
  <c r="J6" i="1" s="1"/>
  <c r="H7" i="1" a="1"/>
  <c r="H7" i="1"/>
  <c r="I7" i="1" a="1"/>
  <c r="I7" i="1" s="1"/>
  <c r="J7" i="1" a="1"/>
  <c r="J7" i="1"/>
  <c r="H8" i="1" a="1"/>
  <c r="H8" i="1" s="1"/>
  <c r="I8" i="1" a="1"/>
  <c r="I8" i="1"/>
  <c r="J8" i="1" a="1"/>
  <c r="J8" i="1" s="1"/>
  <c r="G3" i="1" a="1"/>
  <c r="G3" i="1" s="1"/>
  <c r="G4" i="1" a="1"/>
  <c r="G4" i="1"/>
  <c r="G5" i="1" a="1"/>
  <c r="G5" i="1" s="1"/>
  <c r="G6" i="1" a="1"/>
  <c r="G6" i="1"/>
  <c r="G7" i="1" a="1"/>
  <c r="G7" i="1" s="1"/>
  <c r="G8" i="1" a="1"/>
  <c r="G8" i="1"/>
  <c r="G2" i="1" a="1"/>
  <c r="G2" i="1" s="1"/>
</calcChain>
</file>

<file path=xl/sharedStrings.xml><?xml version="1.0" encoding="utf-8"?>
<sst xmlns="http://schemas.openxmlformats.org/spreadsheetml/2006/main" count="55" uniqueCount="15">
  <si>
    <t>№ заказа</t>
  </si>
  <si>
    <t>Дата</t>
  </si>
  <si>
    <t>Сумма</t>
  </si>
  <si>
    <t>Категория товара</t>
  </si>
  <si>
    <t>Продукты питания</t>
  </si>
  <si>
    <t>Канцелярские товары</t>
  </si>
  <si>
    <t>Комментарий:</t>
  </si>
  <si>
    <t>текст комментария 1</t>
  </si>
  <si>
    <t>текст комментария 2</t>
  </si>
  <si>
    <t>текст комментария 3</t>
  </si>
  <si>
    <t>текст комментария 4</t>
  </si>
  <si>
    <t>текст комментария 5</t>
  </si>
  <si>
    <t>текст комментария 6</t>
  </si>
  <si>
    <t>Таблица №2</t>
  </si>
  <si>
    <t>Таблица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</si>
</sst>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i/>
      <u/>
      <sz val="2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14" fontId="0" fillId="0" borderId="3" xfId="0" applyNumberFormat="1" applyBorder="1"/>
    <xf numFmtId="0" fontId="3" fillId="0" borderId="3" xfId="0" applyFont="1" applyBorder="1"/>
    <xf numFmtId="0" fontId="2" fillId="0" borderId="3" xfId="0" applyFont="1" applyBorder="1"/>
    <xf numFmtId="0" fontId="2" fillId="0" borderId="4" xfId="0" applyFont="1" applyBorder="1"/>
    <xf numFmtId="164" fontId="0" fillId="0" borderId="3" xfId="0" applyNumberFormat="1" applyBorder="1"/>
    <xf numFmtId="0" fontId="1" fillId="0" borderId="1" xfId="0" applyFont="1" applyBorder="1" applyAlignment="1">
      <alignment horizontal="center"/>
    </xf>
    <xf numFmtId="14" fontId="0" fillId="0" borderId="1" xfId="0" applyNumberFormat="1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14" fontId="0" fillId="0" borderId="0" xfId="0" applyNumberFormat="1" applyBorder="1"/>
    <xf numFmtId="164" fontId="0" fillId="0" borderId="0" xfId="0" applyNumberFormat="1" applyBorder="1"/>
    <xf numFmtId="0" fontId="1" fillId="3" borderId="2" xfId="0" applyFont="1" applyFill="1" applyBorder="1" applyAlignment="1">
      <alignment horizontal="center"/>
    </xf>
    <xf numFmtId="0" fontId="0" fillId="0" borderId="0" xfId="0" applyBorder="1"/>
    <xf numFmtId="0" fontId="4" fillId="0" borderId="0" xfId="0" applyFont="1" applyFill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3" fillId="0" borderId="2" xfId="0" applyFont="1" applyBorder="1"/>
    <xf numFmtId="164" fontId="0" fillId="0" borderId="2" xfId="0" applyNumberFormat="1" applyBorder="1"/>
    <xf numFmtId="0" fontId="1" fillId="0" borderId="4" xfId="0" applyFont="1" applyBorder="1" applyAlignment="1">
      <alignment horizontal="center"/>
    </xf>
    <xf numFmtId="164" fontId="0" fillId="0" borderId="4" xfId="0" applyNumberFormat="1" applyBorder="1"/>
    <xf numFmtId="14" fontId="0" fillId="0" borderId="5" xfId="0" applyNumberFormat="1" applyBorder="1"/>
    <xf numFmtId="0" fontId="0" fillId="4" borderId="0" xfId="0" applyFill="1"/>
    <xf numFmtId="14" fontId="0" fillId="4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topLeftCell="B1" workbookViewId="0">
      <pane ySplit="1" topLeftCell="A2" activePane="bottomLeft" state="frozen"/>
      <selection pane="bottomLeft" activeCell="G2" sqref="G2:J8"/>
    </sheetView>
  </sheetViews>
  <sheetFormatPr defaultRowHeight="15" x14ac:dyDescent="0.25"/>
  <cols>
    <col min="1" max="1" width="13.5703125" customWidth="1"/>
    <col min="2" max="2" width="10.5703125" customWidth="1"/>
    <col min="3" max="3" width="28.85546875" customWidth="1"/>
    <col min="4" max="4" width="22.5703125" customWidth="1"/>
    <col min="7" max="7" width="13.5703125" customWidth="1"/>
    <col min="8" max="8" width="10.5703125" customWidth="1"/>
    <col min="9" max="9" width="28.85546875" customWidth="1"/>
    <col min="10" max="10" width="22.5703125" customWidth="1"/>
    <col min="13" max="13" width="13.5703125" customWidth="1"/>
    <col min="14" max="14" width="10.5703125" customWidth="1"/>
    <col min="15" max="15" width="28.85546875" customWidth="1"/>
    <col min="16" max="16" width="22.5703125" customWidth="1"/>
  </cols>
  <sheetData>
    <row r="1" spans="1:16" x14ac:dyDescent="0.25">
      <c r="A1" s="13" t="s">
        <v>0</v>
      </c>
      <c r="B1" s="13" t="s">
        <v>1</v>
      </c>
      <c r="C1" s="13" t="s">
        <v>3</v>
      </c>
      <c r="D1" s="13" t="s">
        <v>2</v>
      </c>
      <c r="M1" s="17" t="s">
        <v>0</v>
      </c>
      <c r="N1" s="17" t="s">
        <v>1</v>
      </c>
      <c r="O1" s="17" t="s">
        <v>3</v>
      </c>
      <c r="P1" s="17" t="s">
        <v>2</v>
      </c>
    </row>
    <row r="2" spans="1:16" x14ac:dyDescent="0.25">
      <c r="A2" s="10">
        <v>1</v>
      </c>
      <c r="B2" s="11">
        <v>42419</v>
      </c>
      <c r="C2" s="10" t="s">
        <v>4</v>
      </c>
      <c r="D2" s="12">
        <v>1000</v>
      </c>
      <c r="G2" s="27">
        <f t="array" ref="G2">INDEX(A$1:A$37,SMALL(IF(ISNUMBER($A$1:$A$37),ROW($A$1:$A$37),""),ROW(A1)))</f>
        <v>1</v>
      </c>
      <c r="H2" s="28">
        <f t="array" ref="H2">INDEX(B$1:B$37,SMALL(IF(ISNUMBER($A$1:$A$37),ROW($A$1:$A$37),""),ROW(B1)))</f>
        <v>42419</v>
      </c>
      <c r="I2" s="27" t="str">
        <f t="array" ref="I2">INDEX(C$1:C$37,SMALL(IF(ISNUMBER($A$1:$A$37),ROW($A$1:$A$37),""),ROW(C1)))</f>
        <v>Продукты питания</v>
      </c>
      <c r="J2" s="27">
        <f t="array" ref="J2">INDEX(D$1:D$37,SMALL(IF(ISNUMBER($A$1:$A$37),ROW($A$1:$A$37),""),ROW(D1)))</f>
        <v>1000</v>
      </c>
      <c r="M2" s="14">
        <v>1</v>
      </c>
      <c r="N2" s="15">
        <v>42405</v>
      </c>
      <c r="O2" s="1" t="s">
        <v>5</v>
      </c>
      <c r="P2" s="16">
        <v>250</v>
      </c>
    </row>
    <row r="3" spans="1:16" x14ac:dyDescent="0.25">
      <c r="A3" s="2"/>
      <c r="B3" s="5"/>
      <c r="C3" s="6" t="s">
        <v>6</v>
      </c>
      <c r="D3" s="9"/>
      <c r="G3" s="27">
        <f t="array" ref="G3">INDEX(A$1:A$37,SMALL(IF(ISNUMBER($A$1:$A$37),ROW($A$1:$A$37),""),ROW(A2)))</f>
        <v>2</v>
      </c>
      <c r="H3" s="28">
        <f t="array" ref="H3">INDEX(B$1:B$37,SMALL(IF(ISNUMBER($A$1:$A$37),ROW($A$1:$A$37),""),ROW(B2)))</f>
        <v>42421</v>
      </c>
      <c r="I3" s="27" t="str">
        <f t="array" ref="I3">INDEX(C$1:C$37,SMALL(IF(ISNUMBER($A$1:$A$37),ROW($A$1:$A$37),""),ROW(C2)))</f>
        <v>Продукты питания</v>
      </c>
      <c r="J3" s="27">
        <f t="array" ref="J3">INDEX(D$1:D$37,SMALL(IF(ISNUMBER($A$1:$A$37),ROW($A$1:$A$37),""),ROW(D2)))</f>
        <v>980</v>
      </c>
      <c r="M3" s="14">
        <v>1</v>
      </c>
      <c r="N3" s="15">
        <v>42419</v>
      </c>
      <c r="O3" s="14" t="s">
        <v>4</v>
      </c>
      <c r="P3" s="16">
        <v>1000</v>
      </c>
    </row>
    <row r="4" spans="1:16" x14ac:dyDescent="0.25">
      <c r="A4" s="2"/>
      <c r="B4" s="5"/>
      <c r="C4" s="7" t="s">
        <v>7</v>
      </c>
      <c r="D4" s="9"/>
      <c r="G4" s="27">
        <f t="array" ref="G4">INDEX(A$1:A$37,SMALL(IF(ISNUMBER($A$1:$A$37),ROW($A$1:$A$37),""),ROW(A3)))</f>
        <v>3</v>
      </c>
      <c r="H4" s="28">
        <f t="array" ref="H4">INDEX(B$1:B$37,SMALL(IF(ISNUMBER($A$1:$A$37),ROW($A$1:$A$37),""),ROW(B3)))</f>
        <v>42423</v>
      </c>
      <c r="I4" s="27" t="str">
        <f t="array" ref="I4">INDEX(C$1:C$37,SMALL(IF(ISNUMBER($A$1:$A$37),ROW($A$1:$A$37),""),ROW(C3)))</f>
        <v>Продукты питания</v>
      </c>
      <c r="J4" s="27">
        <f t="array" ref="J4">INDEX(D$1:D$37,SMALL(IF(ISNUMBER($A$1:$A$37),ROW($A$1:$A$37),""),ROW(D3)))</f>
        <v>500</v>
      </c>
      <c r="M4" s="14">
        <v>2</v>
      </c>
      <c r="N4" s="15">
        <v>42421</v>
      </c>
      <c r="O4" s="14" t="s">
        <v>4</v>
      </c>
      <c r="P4" s="16">
        <v>980</v>
      </c>
    </row>
    <row r="5" spans="1:16" x14ac:dyDescent="0.25">
      <c r="A5" s="2"/>
      <c r="B5" s="5"/>
      <c r="C5" s="7" t="s">
        <v>8</v>
      </c>
      <c r="D5" s="9"/>
      <c r="G5" s="27">
        <f t="array" ref="G5">INDEX(A$1:A$37,SMALL(IF(ISNUMBER($A$1:$A$37),ROW($A$1:$A$37),""),ROW(A4)))</f>
        <v>1</v>
      </c>
      <c r="H5" s="28">
        <f t="array" ref="H5">INDEX(B$1:B$37,SMALL(IF(ISNUMBER($A$1:$A$37),ROW($A$1:$A$37),""),ROW(B4)))</f>
        <v>42405</v>
      </c>
      <c r="I5" s="27" t="str">
        <f t="array" ref="I5">INDEX(C$1:C$37,SMALL(IF(ISNUMBER($A$1:$A$37),ROW($A$1:$A$37),""),ROW(C4)))</f>
        <v>Канцелярские товары</v>
      </c>
      <c r="J5" s="27">
        <f t="array" ref="J5">INDEX(D$1:D$37,SMALL(IF(ISNUMBER($A$1:$A$37),ROW($A$1:$A$37),""),ROW(D4)))</f>
        <v>250</v>
      </c>
      <c r="M5" s="14">
        <v>2</v>
      </c>
      <c r="N5" s="15">
        <v>42422</v>
      </c>
      <c r="O5" s="1" t="s">
        <v>5</v>
      </c>
      <c r="P5" s="16">
        <v>1200</v>
      </c>
    </row>
    <row r="6" spans="1:16" x14ac:dyDescent="0.25">
      <c r="A6" s="2"/>
      <c r="B6" s="5"/>
      <c r="C6" s="7" t="s">
        <v>9</v>
      </c>
      <c r="D6" s="9"/>
      <c r="G6" s="27">
        <f t="array" ref="G6">INDEX(A$1:A$37,SMALL(IF(ISNUMBER($A$1:$A$37),ROW($A$1:$A$37),""),ROW(A5)))</f>
        <v>2</v>
      </c>
      <c r="H6" s="28">
        <f t="array" ref="H6">INDEX(B$1:B$37,SMALL(IF(ISNUMBER($A$1:$A$37),ROW($A$1:$A$37),""),ROW(B5)))</f>
        <v>42057</v>
      </c>
      <c r="I6" s="27" t="str">
        <f t="array" ref="I6">INDEX(C$1:C$37,SMALL(IF(ISNUMBER($A$1:$A$37),ROW($A$1:$A$37),""),ROW(C5)))</f>
        <v>Канцелярские товары</v>
      </c>
      <c r="J6" s="27">
        <f t="array" ref="J6">INDEX(D$1:D$37,SMALL(IF(ISNUMBER($A$1:$A$37),ROW($A$1:$A$37),""),ROW(D5)))</f>
        <v>300</v>
      </c>
      <c r="M6" s="14">
        <v>3</v>
      </c>
      <c r="N6" s="15">
        <v>42423</v>
      </c>
      <c r="O6" s="1" t="s">
        <v>5</v>
      </c>
      <c r="P6" s="16">
        <v>150</v>
      </c>
    </row>
    <row r="7" spans="1:16" x14ac:dyDescent="0.25">
      <c r="A7" s="2"/>
      <c r="B7" s="5"/>
      <c r="C7" s="7" t="s">
        <v>10</v>
      </c>
      <c r="D7" s="9"/>
      <c r="G7" s="27">
        <f t="array" ref="G7">INDEX(A$1:A$37,SMALL(IF(ISNUMBER($A$1:$A$37),ROW($A$1:$A$37),""),ROW(A6)))</f>
        <v>3</v>
      </c>
      <c r="H7" s="28">
        <f t="array" ref="H7">INDEX(B$1:B$37,SMALL(IF(ISNUMBER($A$1:$A$37),ROW($A$1:$A$37),""),ROW(B6)))</f>
        <v>42423</v>
      </c>
      <c r="I7" s="27" t="str">
        <f t="array" ref="I7">INDEX(C$1:C$37,SMALL(IF(ISNUMBER($A$1:$A$37),ROW($A$1:$A$37),""),ROW(C6)))</f>
        <v>Канцелярские товары</v>
      </c>
      <c r="J7" s="27">
        <f t="array" ref="J7">INDEX(D$1:D$37,SMALL(IF(ISNUMBER($A$1:$A$37),ROW($A$1:$A$37),""),ROW(D6)))</f>
        <v>150</v>
      </c>
      <c r="M7" s="14">
        <v>3</v>
      </c>
      <c r="N7" s="15">
        <v>42423</v>
      </c>
      <c r="O7" s="14" t="s">
        <v>4</v>
      </c>
      <c r="P7" s="16">
        <v>500</v>
      </c>
    </row>
    <row r="8" spans="1:16" x14ac:dyDescent="0.25">
      <c r="A8" s="10">
        <v>2</v>
      </c>
      <c r="B8" s="11">
        <v>42421</v>
      </c>
      <c r="C8" s="10" t="s">
        <v>4</v>
      </c>
      <c r="D8" s="12">
        <v>980</v>
      </c>
      <c r="G8" s="27">
        <f t="array" ref="G8">INDEX(A$1:A$37,SMALL(IF(ISNUMBER($A$1:$A$37),ROW($A$1:$A$37),""),ROW(A7)))</f>
        <v>4</v>
      </c>
      <c r="H8" s="28">
        <f t="array" ref="H8">INDEX(B$1:B$37,SMALL(IF(ISNUMBER($A$1:$A$37),ROW($A$1:$A$37),""),ROW(B7)))</f>
        <v>42426</v>
      </c>
      <c r="I8" s="27" t="str">
        <f t="array" ref="I8">INDEX(C$1:C$37,SMALL(IF(ISNUMBER($A$1:$A$37),ROW($A$1:$A$37),""),ROW(C7)))</f>
        <v>Канцелярские товары</v>
      </c>
      <c r="J8" s="27">
        <f t="array" ref="J8">INDEX(D$1:D$37,SMALL(IF(ISNUMBER($A$1:$A$37),ROW($A$1:$A$37),""),ROW(D7)))</f>
        <v>170</v>
      </c>
      <c r="M8" s="14">
        <v>4</v>
      </c>
      <c r="N8" s="15">
        <v>42426</v>
      </c>
      <c r="O8" s="1" t="s">
        <v>5</v>
      </c>
      <c r="P8" s="16">
        <v>170</v>
      </c>
    </row>
    <row r="9" spans="1:16" x14ac:dyDescent="0.25">
      <c r="A9" s="2"/>
      <c r="B9" s="5"/>
      <c r="C9" s="6" t="s">
        <v>6</v>
      </c>
      <c r="D9" s="9"/>
      <c r="M9" s="14"/>
      <c r="N9" s="15"/>
      <c r="O9" s="18"/>
      <c r="P9" s="16"/>
    </row>
    <row r="10" spans="1:16" x14ac:dyDescent="0.25">
      <c r="A10" s="2"/>
      <c r="B10" s="5"/>
      <c r="C10" s="7" t="s">
        <v>7</v>
      </c>
      <c r="D10" s="9"/>
      <c r="M10" s="14"/>
      <c r="N10" s="18"/>
      <c r="O10" s="18"/>
      <c r="P10" s="16"/>
    </row>
    <row r="11" spans="1:16" x14ac:dyDescent="0.25">
      <c r="A11" s="2"/>
      <c r="B11" s="5"/>
      <c r="C11" s="7" t="s">
        <v>8</v>
      </c>
      <c r="D11" s="9"/>
      <c r="M11" s="14"/>
      <c r="N11" s="18"/>
      <c r="O11" s="18"/>
      <c r="P11" s="16"/>
    </row>
    <row r="12" spans="1:16" x14ac:dyDescent="0.25">
      <c r="A12" s="10">
        <v>3</v>
      </c>
      <c r="B12" s="11">
        <v>42423</v>
      </c>
      <c r="C12" s="10" t="s">
        <v>4</v>
      </c>
      <c r="D12" s="12">
        <v>500</v>
      </c>
      <c r="M12" s="14"/>
      <c r="N12" s="15"/>
      <c r="O12" s="18"/>
      <c r="P12" s="16"/>
    </row>
    <row r="13" spans="1:16" x14ac:dyDescent="0.25">
      <c r="A13" s="20"/>
      <c r="B13" s="21"/>
      <c r="C13" s="22" t="s">
        <v>6</v>
      </c>
      <c r="D13" s="23"/>
      <c r="M13" s="14"/>
      <c r="N13" s="18"/>
      <c r="O13" s="18"/>
      <c r="P13" s="16"/>
    </row>
    <row r="14" spans="1:16" x14ac:dyDescent="0.25">
      <c r="A14" s="24"/>
      <c r="B14" s="4"/>
      <c r="C14" s="8" t="s">
        <v>7</v>
      </c>
      <c r="D14" s="25"/>
      <c r="M14" s="14"/>
      <c r="N14" s="18"/>
      <c r="O14" s="18"/>
      <c r="P14" s="16"/>
    </row>
    <row r="15" spans="1:16" x14ac:dyDescent="0.25">
      <c r="A15" s="14"/>
      <c r="B15" s="15"/>
      <c r="C15" s="14"/>
      <c r="D15" s="16"/>
      <c r="E15" s="18"/>
      <c r="M15" s="14"/>
      <c r="N15" s="15"/>
      <c r="O15" s="18"/>
      <c r="P15" s="16"/>
    </row>
    <row r="16" spans="1:16" x14ac:dyDescent="0.25">
      <c r="A16" s="13" t="s">
        <v>0</v>
      </c>
      <c r="B16" s="13" t="s">
        <v>1</v>
      </c>
      <c r="C16" s="13" t="s">
        <v>3</v>
      </c>
      <c r="D16" s="13" t="s">
        <v>2</v>
      </c>
      <c r="E16" s="18"/>
      <c r="M16" s="14"/>
      <c r="N16" s="18"/>
      <c r="O16" s="18"/>
      <c r="P16" s="18"/>
    </row>
    <row r="17" spans="1:16" x14ac:dyDescent="0.25">
      <c r="A17" s="10">
        <v>1</v>
      </c>
      <c r="B17" s="11">
        <v>42405</v>
      </c>
      <c r="C17" s="10" t="s">
        <v>5</v>
      </c>
      <c r="D17" s="12">
        <v>250</v>
      </c>
      <c r="E17" s="18"/>
      <c r="M17" s="14"/>
      <c r="N17" s="18"/>
      <c r="O17" s="18"/>
      <c r="P17" s="18"/>
    </row>
    <row r="18" spans="1:16" x14ac:dyDescent="0.25">
      <c r="A18" s="2"/>
      <c r="B18" s="5"/>
      <c r="C18" s="6" t="s">
        <v>6</v>
      </c>
      <c r="D18" s="9"/>
      <c r="E18" s="18"/>
      <c r="M18" s="14"/>
      <c r="N18" s="18"/>
      <c r="O18" s="18"/>
      <c r="P18" s="18"/>
    </row>
    <row r="19" spans="1:16" x14ac:dyDescent="0.25">
      <c r="A19" s="2"/>
      <c r="B19" s="5"/>
      <c r="C19" s="7" t="s">
        <v>7</v>
      </c>
      <c r="D19" s="9"/>
      <c r="E19" s="18"/>
      <c r="M19" s="14"/>
    </row>
    <row r="20" spans="1:16" x14ac:dyDescent="0.25">
      <c r="A20" s="2"/>
      <c r="B20" s="5"/>
      <c r="C20" s="7" t="s">
        <v>8</v>
      </c>
      <c r="D20" s="9"/>
      <c r="E20" s="18"/>
      <c r="M20" s="14"/>
    </row>
    <row r="21" spans="1:16" x14ac:dyDescent="0.25">
      <c r="A21" s="10">
        <v>2</v>
      </c>
      <c r="B21" s="11">
        <v>42057</v>
      </c>
      <c r="C21" s="10" t="s">
        <v>5</v>
      </c>
      <c r="D21" s="12">
        <v>300</v>
      </c>
      <c r="E21" s="18"/>
      <c r="M21" s="14"/>
    </row>
    <row r="22" spans="1:16" x14ac:dyDescent="0.25">
      <c r="A22" s="20"/>
      <c r="B22" s="26"/>
      <c r="C22" s="6" t="s">
        <v>6</v>
      </c>
      <c r="D22" s="23"/>
      <c r="E22" s="18"/>
      <c r="M22" s="14"/>
    </row>
    <row r="23" spans="1:16" x14ac:dyDescent="0.25">
      <c r="A23" s="3"/>
      <c r="C23" s="7" t="s">
        <v>7</v>
      </c>
      <c r="D23" s="3"/>
      <c r="E23" s="18"/>
    </row>
    <row r="24" spans="1:16" x14ac:dyDescent="0.25">
      <c r="A24" s="3"/>
      <c r="C24" s="7" t="s">
        <v>8</v>
      </c>
      <c r="D24" s="3"/>
    </row>
    <row r="25" spans="1:16" ht="28.5" x14ac:dyDescent="0.45">
      <c r="A25" s="2"/>
      <c r="B25" s="26"/>
      <c r="C25" s="7" t="s">
        <v>9</v>
      </c>
      <c r="D25" s="9"/>
      <c r="I25" s="19" t="s">
        <v>13</v>
      </c>
      <c r="O25" s="19" t="s">
        <v>14</v>
      </c>
    </row>
    <row r="26" spans="1:16" x14ac:dyDescent="0.25">
      <c r="A26" s="24"/>
      <c r="B26" s="26"/>
      <c r="C26" s="7" t="s">
        <v>10</v>
      </c>
      <c r="D26" s="25"/>
    </row>
    <row r="27" spans="1:16" x14ac:dyDescent="0.25">
      <c r="A27" s="10">
        <v>3</v>
      </c>
      <c r="B27" s="11">
        <v>42423</v>
      </c>
      <c r="C27" s="10" t="s">
        <v>5</v>
      </c>
      <c r="D27" s="12">
        <v>150</v>
      </c>
    </row>
    <row r="28" spans="1:16" x14ac:dyDescent="0.25">
      <c r="A28" s="2"/>
      <c r="B28" s="3"/>
      <c r="C28" s="6" t="s">
        <v>6</v>
      </c>
      <c r="D28" s="9"/>
    </row>
    <row r="29" spans="1:16" x14ac:dyDescent="0.25">
      <c r="A29" s="2"/>
      <c r="B29" s="3"/>
      <c r="C29" s="7" t="s">
        <v>7</v>
      </c>
      <c r="D29" s="9"/>
    </row>
    <row r="30" spans="1:16" x14ac:dyDescent="0.25">
      <c r="A30" s="10">
        <v>4</v>
      </c>
      <c r="B30" s="11">
        <v>42426</v>
      </c>
      <c r="C30" s="10" t="s">
        <v>5</v>
      </c>
      <c r="D30" s="12">
        <v>170</v>
      </c>
    </row>
    <row r="31" spans="1:16" x14ac:dyDescent="0.25">
      <c r="A31" s="2"/>
      <c r="B31" s="3"/>
      <c r="C31" s="6" t="s">
        <v>6</v>
      </c>
      <c r="D31" s="9"/>
    </row>
    <row r="32" spans="1:16" x14ac:dyDescent="0.25">
      <c r="A32" s="2"/>
      <c r="B32" s="3"/>
      <c r="C32" s="7" t="s">
        <v>7</v>
      </c>
      <c r="D32" s="9"/>
    </row>
    <row r="33" spans="1:4" x14ac:dyDescent="0.25">
      <c r="A33" s="3"/>
      <c r="B33" s="3"/>
      <c r="C33" s="7" t="s">
        <v>8</v>
      </c>
      <c r="D33" s="3"/>
    </row>
    <row r="34" spans="1:4" x14ac:dyDescent="0.25">
      <c r="A34" s="3"/>
      <c r="B34" s="3"/>
      <c r="C34" s="7" t="s">
        <v>9</v>
      </c>
      <c r="D34" s="3"/>
    </row>
    <row r="35" spans="1:4" x14ac:dyDescent="0.25">
      <c r="A35" s="3"/>
      <c r="B35" s="3"/>
      <c r="C35" s="7" t="s">
        <v>10</v>
      </c>
      <c r="D35" s="3"/>
    </row>
    <row r="36" spans="1:4" x14ac:dyDescent="0.25">
      <c r="A36" s="3"/>
      <c r="B36" s="3"/>
      <c r="C36" s="7" t="s">
        <v>11</v>
      </c>
      <c r="D36" s="3"/>
    </row>
    <row r="37" spans="1:4" x14ac:dyDescent="0.25">
      <c r="A37" s="4"/>
      <c r="B37" s="4"/>
      <c r="C37" s="8" t="s">
        <v>12</v>
      </c>
      <c r="D37" s="4"/>
    </row>
  </sheetData>
  <autoFilter ref="M1:P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Исходная</vt:lpstr>
      <vt:lpstr>Лист2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Менеджер-созвон</dc:creator>
  <cp:lastModifiedBy>Михаил</cp:lastModifiedBy>
  <dcterms:created xsi:type="dcterms:W3CDTF">2016-02-24T15:18:51Z</dcterms:created>
  <dcterms:modified xsi:type="dcterms:W3CDTF">2016-02-28T13:39:14Z</dcterms:modified>
</cp:coreProperties>
</file>