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ПриходСырья" sheetId="1" r:id="rId1"/>
    <sheet name="РасходСырья" sheetId="2" r:id="rId2"/>
    <sheet name="Склад" sheetId="3" r:id="rId3"/>
    <sheet name="Гот.Продукт" sheetId="4" r:id="rId4"/>
    <sheet name="Продажи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 a="1"/>
  <c r="H2" i="2" s="1"/>
  <c r="I2" i="2" a="1"/>
  <c r="I2" i="2"/>
  <c r="J2" i="2" a="1"/>
  <c r="J2" i="2" s="1"/>
  <c r="K2" i="2" a="1"/>
  <c r="K2" i="2" s="1"/>
  <c r="L2" i="2" a="1"/>
  <c r="L2" i="2" s="1"/>
  <c r="M2" i="2" a="1"/>
  <c r="M2" i="2" s="1"/>
  <c r="N2" i="2" a="1"/>
  <c r="N2" i="2" s="1"/>
  <c r="O2" i="2" a="1"/>
  <c r="O2" i="2" s="1"/>
  <c r="P2" i="2" a="1"/>
  <c r="P2" i="2" s="1"/>
  <c r="Q2" i="2" a="1"/>
  <c r="Q2" i="2"/>
  <c r="R2" i="2" a="1"/>
  <c r="R2" i="2" s="1"/>
  <c r="S2" i="2" a="1"/>
  <c r="S2" i="2" s="1"/>
  <c r="T2" i="2" a="1"/>
  <c r="T2" i="2" s="1"/>
  <c r="U2" i="2" a="1"/>
  <c r="U2" i="2" s="1"/>
  <c r="V2" i="2" a="1"/>
  <c r="V2" i="2" s="1"/>
  <c r="W2" i="2" a="1"/>
  <c r="W2" i="2"/>
  <c r="X2" i="2" a="1"/>
  <c r="X2" i="2" s="1"/>
  <c r="Y2" i="2" a="1"/>
  <c r="Y2" i="2"/>
  <c r="Z2" i="2" a="1"/>
  <c r="Z2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/>
  <c r="O3" i="2" a="1"/>
  <c r="O3" i="2" s="1"/>
  <c r="P3" i="2" a="1"/>
  <c r="P3" i="2" s="1"/>
  <c r="Q3" i="2" a="1"/>
  <c r="Q3" i="2" s="1"/>
  <c r="R3" i="2" a="1"/>
  <c r="R3" i="2" s="1"/>
  <c r="S3" i="2" a="1"/>
  <c r="S3" i="2" s="1"/>
  <c r="T3" i="2" a="1"/>
  <c r="T3" i="2" s="1"/>
  <c r="U3" i="2" a="1"/>
  <c r="U3" i="2" s="1"/>
  <c r="V3" i="2" a="1"/>
  <c r="V3" i="2"/>
  <c r="W3" i="2" a="1"/>
  <c r="W3" i="2" s="1"/>
  <c r="X3" i="2" a="1"/>
  <c r="X3" i="2" s="1"/>
  <c r="Y3" i="2" a="1"/>
  <c r="Y3" i="2" s="1"/>
  <c r="Z3" i="2" a="1"/>
  <c r="Z3" i="2" s="1"/>
  <c r="H4" i="2" a="1"/>
  <c r="H4" i="2" s="1"/>
  <c r="I4" i="2" a="1"/>
  <c r="I4" i="2" s="1"/>
  <c r="J4" i="2" a="1"/>
  <c r="J4" i="2" s="1"/>
  <c r="K4" i="2" a="1"/>
  <c r="K4" i="2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H5" i="2" a="1"/>
  <c r="H5" i="2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/>
  <c r="O5" i="2" a="1"/>
  <c r="O5" i="2" s="1"/>
  <c r="P5" i="2" a="1"/>
  <c r="P5" i="2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/>
  <c r="Y5" i="2" a="1"/>
  <c r="Y5" i="2" s="1"/>
  <c r="Z5" i="2" a="1"/>
  <c r="Z5" i="2" s="1"/>
  <c r="H6" i="2" a="1"/>
  <c r="H6" i="2" s="1"/>
  <c r="I6" i="2" a="1"/>
  <c r="I6" i="2" s="1"/>
  <c r="J6" i="2" a="1"/>
  <c r="J6" i="2" s="1"/>
  <c r="K6" i="2" a="1"/>
  <c r="K6" i="2"/>
  <c r="L6" i="2" a="1"/>
  <c r="L6" i="2" s="1"/>
  <c r="M6" i="2" a="1"/>
  <c r="M6" i="2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/>
  <c r="V6" i="2" a="1"/>
  <c r="V6" i="2" s="1"/>
  <c r="W6" i="2" a="1"/>
  <c r="W6" i="2" s="1"/>
  <c r="X6" i="2" a="1"/>
  <c r="X6" i="2" s="1"/>
  <c r="Y6" i="2" a="1"/>
  <c r="Y6" i="2" s="1"/>
  <c r="Z6" i="2" a="1"/>
  <c r="Z6" i="2" s="1"/>
  <c r="H7" i="2" a="1"/>
  <c r="H7" i="2" s="1"/>
  <c r="I7" i="2" a="1"/>
  <c r="I7" i="2" s="1"/>
  <c r="J7" i="2" a="1"/>
  <c r="J7" i="2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/>
  <c r="H8" i="2" a="1"/>
  <c r="H8" i="2" s="1"/>
  <c r="I8" i="2" a="1"/>
  <c r="I8" i="2" s="1"/>
  <c r="J8" i="2" a="1"/>
  <c r="J8" i="2" s="1"/>
  <c r="K8" i="2" a="1"/>
  <c r="K8" i="2" s="1"/>
  <c r="L8" i="2" a="1"/>
  <c r="L8" i="2" s="1"/>
  <c r="M8" i="2" a="1"/>
  <c r="M8" i="2" s="1"/>
  <c r="N8" i="2" a="1"/>
  <c r="N8" i="2" s="1"/>
  <c r="O8" i="2" a="1"/>
  <c r="O8" i="2"/>
  <c r="P8" i="2" a="1"/>
  <c r="P8" i="2" s="1"/>
  <c r="Q8" i="2" a="1"/>
  <c r="Q8" i="2" s="1"/>
  <c r="R8" i="2" a="1"/>
  <c r="R8" i="2" s="1"/>
  <c r="S8" i="2" a="1"/>
  <c r="S8" i="2" s="1"/>
  <c r="T8" i="2" a="1"/>
  <c r="T8" i="2" s="1"/>
  <c r="U8" i="2" a="1"/>
  <c r="U8" i="2" s="1"/>
  <c r="V8" i="2" a="1"/>
  <c r="V8" i="2" s="1"/>
  <c r="W8" i="2" a="1"/>
  <c r="W8" i="2"/>
  <c r="X8" i="2" a="1"/>
  <c r="X8" i="2" s="1"/>
  <c r="Y8" i="2" a="1"/>
  <c r="Y8" i="2" s="1"/>
  <c r="Z8" i="2" a="1"/>
  <c r="Z8" i="2" s="1"/>
  <c r="H9" i="2" a="1"/>
  <c r="H9" i="2" s="1"/>
  <c r="I9" i="2" a="1"/>
  <c r="I9" i="2" s="1"/>
  <c r="J9" i="2" a="1"/>
  <c r="J9" i="2" s="1"/>
  <c r="K9" i="2" a="1"/>
  <c r="K9" i="2" s="1"/>
  <c r="L9" i="2" a="1"/>
  <c r="L9" i="2"/>
  <c r="M9" i="2" a="1"/>
  <c r="M9" i="2" s="1"/>
  <c r="N9" i="2" a="1"/>
  <c r="N9" i="2" s="1"/>
  <c r="O9" i="2" a="1"/>
  <c r="O9" i="2" s="1"/>
  <c r="P9" i="2" a="1"/>
  <c r="P9" i="2" s="1"/>
  <c r="Q9" i="2" a="1"/>
  <c r="Q9" i="2" s="1"/>
  <c r="R9" i="2" a="1"/>
  <c r="R9" i="2"/>
  <c r="S9" i="2" a="1"/>
  <c r="S9" i="2" s="1"/>
  <c r="T9" i="2" a="1"/>
  <c r="T9" i="2"/>
  <c r="U9" i="2" a="1"/>
  <c r="U9" i="2" s="1"/>
  <c r="V9" i="2" a="1"/>
  <c r="V9" i="2" s="1"/>
  <c r="W9" i="2" a="1"/>
  <c r="W9" i="2" s="1"/>
  <c r="X9" i="2" a="1"/>
  <c r="X9" i="2" s="1"/>
  <c r="Y9" i="2" a="1"/>
  <c r="Y9" i="2" s="1"/>
  <c r="Z9" i="2" a="1"/>
  <c r="Z9" i="2" s="1"/>
  <c r="H10" i="2" a="1"/>
  <c r="H10" i="2" s="1"/>
  <c r="I10" i="2" a="1"/>
  <c r="I10" i="2"/>
  <c r="J10" i="2" a="1"/>
  <c r="J10" i="2" s="1"/>
  <c r="K10" i="2" a="1"/>
  <c r="K10" i="2" s="1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/>
  <c r="R10" i="2" a="1"/>
  <c r="R10" i="2" s="1"/>
  <c r="S10" i="2" a="1"/>
  <c r="S10" i="2" s="1"/>
  <c r="T10" i="2" a="1"/>
  <c r="T10" i="2" s="1"/>
  <c r="U10" i="2" a="1"/>
  <c r="U10" i="2" s="1"/>
  <c r="V10" i="2" a="1"/>
  <c r="V10" i="2" s="1"/>
  <c r="W10" i="2" a="1"/>
  <c r="W10" i="2" s="1"/>
  <c r="X10" i="2" a="1"/>
  <c r="X10" i="2" s="1"/>
  <c r="Y10" i="2" a="1"/>
  <c r="Y10" i="2"/>
  <c r="Z10" i="2" a="1"/>
  <c r="Z10" i="2" s="1"/>
  <c r="H11" i="2" a="1"/>
  <c r="H11" i="2"/>
  <c r="I11" i="2" a="1"/>
  <c r="I11" i="2" s="1"/>
  <c r="J11" i="2" a="1"/>
  <c r="J11" i="2"/>
  <c r="K11" i="2" a="1"/>
  <c r="K11" i="2" s="1"/>
  <c r="L11" i="2" a="1"/>
  <c r="L11" i="2"/>
  <c r="M11" i="2" a="1"/>
  <c r="M11" i="2" s="1"/>
  <c r="N11" i="2" a="1"/>
  <c r="N11" i="2"/>
  <c r="O11" i="2" a="1"/>
  <c r="O11" i="2" s="1"/>
  <c r="P11" i="2" a="1"/>
  <c r="P11" i="2"/>
  <c r="Q11" i="2" a="1"/>
  <c r="Q11" i="2" s="1"/>
  <c r="R11" i="2" a="1"/>
  <c r="R11" i="2"/>
  <c r="S11" i="2" a="1"/>
  <c r="S11" i="2" s="1"/>
  <c r="T11" i="2" a="1"/>
  <c r="T11" i="2"/>
  <c r="U11" i="2" a="1"/>
  <c r="U11" i="2" s="1"/>
  <c r="V11" i="2" a="1"/>
  <c r="V11" i="2"/>
  <c r="W11" i="2" a="1"/>
  <c r="W11" i="2" s="1"/>
  <c r="X11" i="2" a="1"/>
  <c r="X11" i="2" s="1"/>
  <c r="Y11" i="2" a="1"/>
  <c r="Y11" i="2" s="1"/>
  <c r="Z11" i="2" a="1"/>
  <c r="Z11" i="2"/>
  <c r="H12" i="2" a="1"/>
  <c r="H12" i="2" s="1"/>
  <c r="I12" i="2" a="1"/>
  <c r="I12" i="2" s="1"/>
  <c r="J12" i="2" a="1"/>
  <c r="J12" i="2" s="1"/>
  <c r="K12" i="2" a="1"/>
  <c r="K12" i="2" s="1"/>
  <c r="L12" i="2" a="1"/>
  <c r="L12" i="2" s="1"/>
  <c r="M12" i="2" a="1"/>
  <c r="M12" i="2"/>
  <c r="N12" i="2" a="1"/>
  <c r="N12" i="2" s="1"/>
  <c r="O12" i="2" a="1"/>
  <c r="O12" i="2"/>
  <c r="P12" i="2" a="1"/>
  <c r="P12" i="2" s="1"/>
  <c r="Q12" i="2" a="1"/>
  <c r="Q12" i="2" s="1"/>
  <c r="R12" i="2" a="1"/>
  <c r="R12" i="2" s="1"/>
  <c r="S12" i="2" a="1"/>
  <c r="S12" i="2" s="1"/>
  <c r="T12" i="2" a="1"/>
  <c r="T12" i="2" s="1"/>
  <c r="U12" i="2" a="1"/>
  <c r="U12" i="2" s="1"/>
  <c r="V12" i="2" a="1"/>
  <c r="V12" i="2" s="1"/>
  <c r="W12" i="2" a="1"/>
  <c r="W12" i="2"/>
  <c r="X12" i="2" a="1"/>
  <c r="X12" i="2" s="1"/>
  <c r="Y12" i="2" a="1"/>
  <c r="Y12" i="2" s="1"/>
  <c r="Z12" i="2" a="1"/>
  <c r="Z12" i="2" s="1"/>
  <c r="H13" i="2" a="1"/>
  <c r="H13" i="2" s="1"/>
  <c r="I13" i="2" a="1"/>
  <c r="I13" i="2" s="1"/>
  <c r="J13" i="2" a="1"/>
  <c r="J13" i="2"/>
  <c r="K13" i="2" a="1"/>
  <c r="K13" i="2" s="1"/>
  <c r="L13" i="2" a="1"/>
  <c r="L13" i="2"/>
  <c r="M13" i="2" a="1"/>
  <c r="M13" i="2" s="1"/>
  <c r="N13" i="2" a="1"/>
  <c r="N13" i="2" s="1"/>
  <c r="O13" i="2" a="1"/>
  <c r="O13" i="2" s="1"/>
  <c r="P13" i="2" a="1"/>
  <c r="P13" i="2" s="1"/>
  <c r="Q13" i="2" a="1"/>
  <c r="Q13" i="2" s="1"/>
  <c r="R13" i="2" a="1"/>
  <c r="R13" i="2" s="1"/>
  <c r="S13" i="2" a="1"/>
  <c r="S13" i="2" s="1"/>
  <c r="T13" i="2" a="1"/>
  <c r="T13" i="2"/>
  <c r="U13" i="2" a="1"/>
  <c r="U13" i="2" s="1"/>
  <c r="V13" i="2" a="1"/>
  <c r="V13" i="2" s="1"/>
  <c r="W13" i="2" a="1"/>
  <c r="W13" i="2" s="1"/>
  <c r="X13" i="2" a="1"/>
  <c r="X13" i="2" s="1"/>
  <c r="Y13" i="2" a="1"/>
  <c r="Y13" i="2" s="1"/>
  <c r="Z13" i="2" a="1"/>
  <c r="Z13" i="2"/>
  <c r="H14" i="2" a="1"/>
  <c r="H14" i="2" s="1"/>
  <c r="I14" i="2" a="1"/>
  <c r="I14" i="2"/>
  <c r="J14" i="2" a="1"/>
  <c r="J14" i="2" s="1"/>
  <c r="K14" i="2" a="1"/>
  <c r="K14" i="2" s="1"/>
  <c r="L14" i="2" a="1"/>
  <c r="L14" i="2" s="1"/>
  <c r="M14" i="2" a="1"/>
  <c r="M14" i="2" s="1"/>
  <c r="N14" i="2" a="1"/>
  <c r="N14" i="2" s="1"/>
  <c r="O14" i="2" a="1"/>
  <c r="O14" i="2" s="1"/>
  <c r="P14" i="2" a="1"/>
  <c r="P14" i="2" s="1"/>
  <c r="Q14" i="2" a="1"/>
  <c r="Q14" i="2"/>
  <c r="R14" i="2" a="1"/>
  <c r="R14" i="2" s="1"/>
  <c r="S14" i="2" a="1"/>
  <c r="S14" i="2" s="1"/>
  <c r="T14" i="2" a="1"/>
  <c r="T14" i="2" s="1"/>
  <c r="U14" i="2" a="1"/>
  <c r="U14" i="2" s="1"/>
  <c r="V14" i="2" a="1"/>
  <c r="V14" i="2" s="1"/>
  <c r="W14" i="2" a="1"/>
  <c r="W14" i="2"/>
  <c r="X14" i="2" a="1"/>
  <c r="X14" i="2" s="1"/>
  <c r="Y14" i="2" a="1"/>
  <c r="Y14" i="2"/>
  <c r="Z14" i="2" a="1"/>
  <c r="Z14" i="2" s="1"/>
  <c r="H15" i="2" a="1"/>
  <c r="H15" i="2" s="1"/>
  <c r="I15" i="2" a="1"/>
  <c r="I15" i="2" s="1"/>
  <c r="J15" i="2" a="1"/>
  <c r="J15" i="2" s="1"/>
  <c r="K15" i="2" a="1"/>
  <c r="K15" i="2" s="1"/>
  <c r="L15" i="2" a="1"/>
  <c r="L15" i="2" s="1"/>
  <c r="M15" i="2" a="1"/>
  <c r="M15" i="2" s="1"/>
  <c r="N15" i="2" a="1"/>
  <c r="N15" i="2"/>
  <c r="O15" i="2" a="1"/>
  <c r="O15" i="2" s="1"/>
  <c r="P15" i="2" a="1"/>
  <c r="P15" i="2" s="1"/>
  <c r="Q15" i="2" a="1"/>
  <c r="Q15" i="2" s="1"/>
  <c r="R15" i="2" a="1"/>
  <c r="R15" i="2" s="1"/>
  <c r="S15" i="2" a="1"/>
  <c r="S15" i="2" s="1"/>
  <c r="T15" i="2" a="1"/>
  <c r="T15" i="2"/>
  <c r="U15" i="2" a="1"/>
  <c r="U15" i="2" s="1"/>
  <c r="V15" i="2" a="1"/>
  <c r="V15" i="2"/>
  <c r="W15" i="2" a="1"/>
  <c r="W15" i="2" s="1"/>
  <c r="X15" i="2" a="1"/>
  <c r="X15" i="2" s="1"/>
  <c r="Y15" i="2" a="1"/>
  <c r="Y15" i="2" s="1"/>
  <c r="Z15" i="2" a="1"/>
  <c r="Z15" i="2" s="1"/>
  <c r="H16" i="2" a="1"/>
  <c r="H16" i="2" s="1"/>
  <c r="I16" i="2" a="1"/>
  <c r="I16" i="2" s="1"/>
  <c r="J16" i="2" a="1"/>
  <c r="J16" i="2" s="1"/>
  <c r="K16" i="2" a="1"/>
  <c r="K16" i="2"/>
  <c r="L16" i="2" a="1"/>
  <c r="L16" i="2" s="1"/>
  <c r="M16" i="2" a="1"/>
  <c r="M16" i="2" s="1"/>
  <c r="N16" i="2" a="1"/>
  <c r="N16" i="2" s="1"/>
  <c r="O16" i="2" a="1"/>
  <c r="O16" i="2" s="1"/>
  <c r="P16" i="2" a="1"/>
  <c r="P16" i="2" s="1"/>
  <c r="Q16" i="2" a="1"/>
  <c r="Q16" i="2"/>
  <c r="R16" i="2" a="1"/>
  <c r="R16" i="2" s="1"/>
  <c r="S16" i="2" a="1"/>
  <c r="S16" i="2"/>
  <c r="T16" i="2" a="1"/>
  <c r="T16" i="2" s="1"/>
  <c r="U16" i="2" a="1"/>
  <c r="U16" i="2" s="1"/>
  <c r="V16" i="2" a="1"/>
  <c r="V16" i="2" s="1"/>
  <c r="W16" i="2" a="1"/>
  <c r="W16" i="2" s="1"/>
  <c r="X16" i="2" a="1"/>
  <c r="X16" i="2" s="1"/>
  <c r="Y16" i="2" a="1"/>
  <c r="Y16" i="2" s="1"/>
  <c r="Z16" i="2" a="1"/>
  <c r="Z16" i="2" s="1"/>
  <c r="H17" i="2" a="1"/>
  <c r="H17" i="2"/>
  <c r="I17" i="2" a="1"/>
  <c r="I17" i="2" s="1"/>
  <c r="J17" i="2" a="1"/>
  <c r="J17" i="2" s="1"/>
  <c r="K17" i="2" a="1"/>
  <c r="K17" i="2" s="1"/>
  <c r="L17" i="2" a="1"/>
  <c r="L17" i="2" s="1"/>
  <c r="M17" i="2" a="1"/>
  <c r="M17" i="2" s="1"/>
  <c r="N17" i="2" a="1"/>
  <c r="N17" i="2"/>
  <c r="O17" i="2" a="1"/>
  <c r="O17" i="2" s="1"/>
  <c r="P17" i="2" a="1"/>
  <c r="P17" i="2"/>
  <c r="Q17" i="2" a="1"/>
  <c r="Q17" i="2" s="1"/>
  <c r="R17" i="2" a="1"/>
  <c r="R17" i="2" s="1"/>
  <c r="S17" i="2" a="1"/>
  <c r="S17" i="2" s="1"/>
  <c r="T17" i="2" a="1"/>
  <c r="T17" i="2" s="1"/>
  <c r="U17" i="2" a="1"/>
  <c r="U17" i="2"/>
  <c r="V17" i="2" a="1"/>
  <c r="V17" i="2" s="1"/>
  <c r="W17" i="2" a="1"/>
  <c r="W17" i="2"/>
  <c r="X17" i="2" a="1"/>
  <c r="X17" i="2" s="1"/>
  <c r="Y17" i="2" a="1"/>
  <c r="Y17" i="2"/>
  <c r="Z17" i="2" a="1"/>
  <c r="Z17" i="2" s="1"/>
  <c r="H18" i="2" a="1"/>
  <c r="H18" i="2"/>
  <c r="I18" i="2" a="1"/>
  <c r="I18" i="2" s="1"/>
  <c r="J18" i="2" a="1"/>
  <c r="J18" i="2"/>
  <c r="K18" i="2" a="1"/>
  <c r="K18" i="2" s="1"/>
  <c r="L18" i="2" a="1"/>
  <c r="L18" i="2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/>
  <c r="S18" i="2" a="1"/>
  <c r="S18" i="2" s="1"/>
  <c r="T18" i="2" a="1"/>
  <c r="T18" i="2"/>
  <c r="U18" i="2" a="1"/>
  <c r="U18" i="2" s="1"/>
  <c r="V18" i="2" a="1"/>
  <c r="V18" i="2" s="1"/>
  <c r="W18" i="2" a="1"/>
  <c r="W18" i="2" s="1"/>
  <c r="X18" i="2" a="1"/>
  <c r="X18" i="2" s="1"/>
  <c r="Y18" i="2" a="1"/>
  <c r="Y18" i="2" s="1"/>
  <c r="Z18" i="2" a="1"/>
  <c r="Z18" i="2" s="1"/>
  <c r="H19" i="2" a="1"/>
  <c r="H19" i="2" s="1"/>
  <c r="I19" i="2" a="1"/>
  <c r="I19" i="2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/>
  <c r="P19" i="2" a="1"/>
  <c r="P19" i="2" s="1"/>
  <c r="Q19" i="2" a="1"/>
  <c r="Q19" i="2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Y19" i="2" a="1"/>
  <c r="Y19" i="2"/>
  <c r="Z19" i="2" a="1"/>
  <c r="Z19" i="2" s="1"/>
  <c r="H20" i="2" a="1"/>
  <c r="H20" i="2" s="1"/>
  <c r="I20" i="2" a="1"/>
  <c r="I20" i="2" s="1"/>
  <c r="J20" i="2" a="1"/>
  <c r="J20" i="2" s="1"/>
  <c r="K20" i="2" a="1"/>
  <c r="K20" i="2" s="1"/>
  <c r="L20" i="2" a="1"/>
  <c r="L20" i="2"/>
  <c r="M20" i="2" a="1"/>
  <c r="M20" i="2" s="1"/>
  <c r="N20" i="2" a="1"/>
  <c r="N20" i="2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/>
  <c r="W20" i="2" a="1"/>
  <c r="W20" i="2" s="1"/>
  <c r="X20" i="2" a="1"/>
  <c r="X20" i="2" s="1"/>
  <c r="Y20" i="2" a="1"/>
  <c r="Y20" i="2" s="1"/>
  <c r="Z20" i="2" a="1"/>
  <c r="Z20" i="2" s="1"/>
  <c r="H21" i="2" a="1"/>
  <c r="H21" i="2" s="1"/>
  <c r="I21" i="2" a="1"/>
  <c r="I21" i="2"/>
  <c r="J21" i="2" a="1"/>
  <c r="J21" i="2" s="1"/>
  <c r="K21" i="2" a="1"/>
  <c r="K21" i="2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Y21" i="2" a="1"/>
  <c r="Y21" i="2"/>
  <c r="Z21" i="2" a="1"/>
  <c r="Z21" i="2" s="1"/>
  <c r="H22" i="2" a="1"/>
  <c r="H22" i="2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/>
  <c r="W22" i="2" a="1"/>
  <c r="W22" i="2" s="1"/>
  <c r="X22" i="2" a="1"/>
  <c r="X22" i="2"/>
  <c r="Y22" i="2" a="1"/>
  <c r="Y22" i="2" s="1"/>
  <c r="Z22" i="2" a="1"/>
  <c r="Z22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/>
  <c r="T23" i="2" a="1"/>
  <c r="T23" i="2" s="1"/>
  <c r="U23" i="2" a="1"/>
  <c r="U23" i="2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H24" i="2" a="1"/>
  <c r="H24" i="2" s="1"/>
  <c r="I24" i="2" a="1"/>
  <c r="I24" i="2" s="1"/>
  <c r="J24" i="2" a="1"/>
  <c r="J24" i="2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/>
  <c r="Q24" i="2" a="1"/>
  <c r="Q24" i="2" s="1"/>
  <c r="R24" i="2" a="1"/>
  <c r="R24" i="2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/>
  <c r="N25" i="2" a="1"/>
  <c r="N25" i="2" s="1"/>
  <c r="O25" i="2" a="1"/>
  <c r="O25" i="2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/>
  <c r="X25" i="2" a="1"/>
  <c r="X25" i="2" s="1"/>
  <c r="Y25" i="2" a="1"/>
  <c r="Y25" i="2" s="1"/>
  <c r="Z25" i="2" a="1"/>
  <c r="Z25" i="2" s="1"/>
  <c r="H26" i="2" a="1"/>
  <c r="H26" i="2" s="1"/>
  <c r="I26" i="2" a="1"/>
  <c r="I26" i="2" s="1"/>
  <c r="J26" i="2" a="1"/>
  <c r="J26" i="2"/>
  <c r="K26" i="2" a="1"/>
  <c r="K26" i="2" s="1"/>
  <c r="L26" i="2" a="1"/>
  <c r="L26" i="2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/>
  <c r="U26" i="2" a="1"/>
  <c r="U26" i="2" s="1"/>
  <c r="V26" i="2" a="1"/>
  <c r="V26" i="2" s="1"/>
  <c r="W26" i="2" a="1"/>
  <c r="W26" i="2" s="1"/>
  <c r="X26" i="2" a="1"/>
  <c r="X26" i="2" s="1"/>
  <c r="Y26" i="2" a="1"/>
  <c r="Y26" i="2" s="1"/>
  <c r="Z26" i="2" a="1"/>
  <c r="Z26" i="2"/>
  <c r="H27" i="2" a="1"/>
  <c r="H27" i="2" s="1"/>
  <c r="I27" i="2" a="1"/>
  <c r="I27" i="2"/>
  <c r="J27" i="2" a="1"/>
  <c r="J27" i="2" s="1"/>
  <c r="K27" i="2" a="1"/>
  <c r="K27" i="2" s="1"/>
  <c r="L27" i="2" a="1"/>
  <c r="L27" i="2" s="1"/>
  <c r="M27" i="2" a="1"/>
  <c r="M27" i="2" s="1"/>
  <c r="N27" i="2" a="1"/>
  <c r="N27" i="2" s="1"/>
  <c r="O27" i="2" a="1"/>
  <c r="O27" i="2" s="1"/>
  <c r="P27" i="2" a="1"/>
  <c r="P27" i="2" s="1"/>
  <c r="Q27" i="2" a="1"/>
  <c r="Q27" i="2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/>
  <c r="X27" i="2" a="1"/>
  <c r="X27" i="2" s="1"/>
  <c r="Y27" i="2" a="1"/>
  <c r="Y27" i="2"/>
  <c r="Z27" i="2" a="1"/>
  <c r="Z27" i="2" s="1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/>
  <c r="U28" i="2" a="1"/>
  <c r="U28" i="2" s="1"/>
  <c r="V28" i="2" a="1"/>
  <c r="V28" i="2"/>
  <c r="W28" i="2" a="1"/>
  <c r="W28" i="2" s="1"/>
  <c r="X28" i="2" a="1"/>
  <c r="X28" i="2" s="1"/>
  <c r="Y28" i="2" a="1"/>
  <c r="Y28" i="2" s="1"/>
  <c r="Z28" i="2" a="1"/>
  <c r="Z28" i="2" s="1"/>
  <c r="H29" i="2" a="1"/>
  <c r="H29" i="2" s="1"/>
  <c r="I29" i="2" a="1"/>
  <c r="I29" i="2" s="1"/>
  <c r="J29" i="2" a="1"/>
  <c r="J29" i="2" s="1"/>
  <c r="K29" i="2" a="1"/>
  <c r="K29" i="2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/>
  <c r="R29" i="2" a="1"/>
  <c r="R29" i="2" s="1"/>
  <c r="S29" i="2" a="1"/>
  <c r="S29" i="2"/>
  <c r="T29" i="2" a="1"/>
  <c r="T29" i="2" s="1"/>
  <c r="U29" i="2" a="1"/>
  <c r="U29" i="2" s="1"/>
  <c r="V29" i="2" a="1"/>
  <c r="V29" i="2" s="1"/>
  <c r="W29" i="2" a="1"/>
  <c r="W29" i="2" s="1"/>
  <c r="X29" i="2" a="1"/>
  <c r="X29" i="2" s="1"/>
  <c r="Y29" i="2" a="1"/>
  <c r="Y29" i="2" s="1"/>
  <c r="Z29" i="2" a="1"/>
  <c r="Z29" i="2" s="1"/>
  <c r="H30" i="2" a="1"/>
  <c r="H30" i="2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/>
  <c r="O30" i="2" a="1"/>
  <c r="O30" i="2" s="1"/>
  <c r="P30" i="2" a="1"/>
  <c r="P30" i="2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 s="1"/>
  <c r="X30" i="2" a="1"/>
  <c r="X30" i="2"/>
  <c r="Y30" i="2" a="1"/>
  <c r="Y30" i="2" s="1"/>
  <c r="Z30" i="2" a="1"/>
  <c r="Z30" i="2" s="1"/>
  <c r="H31" i="2" a="1"/>
  <c r="H31" i="2" s="1"/>
  <c r="I31" i="2" a="1"/>
  <c r="I31" i="2" s="1"/>
  <c r="J31" i="2" a="1"/>
  <c r="J31" i="2" s="1"/>
  <c r="K31" i="2" a="1"/>
  <c r="K31" i="2"/>
  <c r="L31" i="2" a="1"/>
  <c r="L31" i="2" s="1"/>
  <c r="M31" i="2" a="1"/>
  <c r="M31" i="2"/>
  <c r="N31" i="2" a="1"/>
  <c r="N31" i="2" s="1"/>
  <c r="O31" i="2" a="1"/>
  <c r="O31" i="2" s="1"/>
  <c r="P31" i="2" a="1"/>
  <c r="P31" i="2" s="1"/>
  <c r="Q31" i="2" a="1"/>
  <c r="Q31" i="2" s="1"/>
  <c r="R31" i="2" a="1"/>
  <c r="R31" i="2" s="1"/>
  <c r="S31" i="2" a="1"/>
  <c r="S31" i="2" s="1"/>
  <c r="T31" i="2" a="1"/>
  <c r="T31" i="2" s="1"/>
  <c r="U31" i="2" a="1"/>
  <c r="U31" i="2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H32" i="2" a="1"/>
  <c r="H32" i="2"/>
  <c r="I32" i="2" a="1"/>
  <c r="I32" i="2" s="1"/>
  <c r="J32" i="2" a="1"/>
  <c r="J32" i="2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/>
  <c r="S32" i="2" a="1"/>
  <c r="S32" i="2" s="1"/>
  <c r="T32" i="2" a="1"/>
  <c r="T32" i="2" s="1"/>
  <c r="U32" i="2" a="1"/>
  <c r="U32" i="2" s="1"/>
  <c r="V32" i="2" a="1"/>
  <c r="V32" i="2" s="1"/>
  <c r="W32" i="2" a="1"/>
  <c r="W32" i="2" s="1"/>
  <c r="X32" i="2" a="1"/>
  <c r="X32" i="2"/>
  <c r="Y32" i="2" a="1"/>
  <c r="Y32" i="2" s="1"/>
  <c r="Z32" i="2" a="1"/>
  <c r="Z32" i="2"/>
  <c r="H33" i="2" a="1"/>
  <c r="H33" i="2" s="1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/>
  <c r="V33" i="2" a="1"/>
  <c r="V33" i="2" s="1"/>
  <c r="W33" i="2" a="1"/>
  <c r="W33" i="2"/>
  <c r="X33" i="2" a="1"/>
  <c r="X33" i="2" s="1"/>
  <c r="Y33" i="2" a="1"/>
  <c r="Y33" i="2" s="1"/>
  <c r="Z33" i="2" a="1"/>
  <c r="Z33" i="2" s="1"/>
  <c r="H34" i="2" a="1"/>
  <c r="H34" i="2" s="1"/>
  <c r="I34" i="2" a="1"/>
  <c r="I34" i="2" s="1"/>
  <c r="J34" i="2" a="1"/>
  <c r="J34" i="2" s="1"/>
  <c r="K34" i="2" a="1"/>
  <c r="K34" i="2" s="1"/>
  <c r="L34" i="2" a="1"/>
  <c r="L34" i="2"/>
  <c r="M34" i="2" a="1"/>
  <c r="M34" i="2" s="1"/>
  <c r="N34" i="2" a="1"/>
  <c r="N34" i="2"/>
  <c r="O34" i="2" a="1"/>
  <c r="O34" i="2" s="1"/>
  <c r="P34" i="2" a="1"/>
  <c r="P34" i="2"/>
  <c r="Q34" i="2" a="1"/>
  <c r="Q34" i="2" s="1"/>
  <c r="R34" i="2" a="1"/>
  <c r="R34" i="2" s="1"/>
  <c r="S34" i="2" a="1"/>
  <c r="S34" i="2" s="1"/>
  <c r="T34" i="2" a="1"/>
  <c r="T34" i="2"/>
  <c r="U34" i="2" a="1"/>
  <c r="U34" i="2" s="1"/>
  <c r="V34" i="2" a="1"/>
  <c r="V34" i="2"/>
  <c r="W34" i="2" a="1"/>
  <c r="W34" i="2" s="1"/>
  <c r="X34" i="2" a="1"/>
  <c r="X34" i="2"/>
  <c r="Y34" i="2" a="1"/>
  <c r="Y34" i="2" s="1"/>
  <c r="Z34" i="2" a="1"/>
  <c r="Z34" i="2" s="1"/>
  <c r="H35" i="2" a="1"/>
  <c r="H35" i="2" s="1"/>
  <c r="I35" i="2" a="1"/>
  <c r="I35" i="2"/>
  <c r="J35" i="2" a="1"/>
  <c r="J35" i="2" s="1"/>
  <c r="K35" i="2" a="1"/>
  <c r="K35" i="2"/>
  <c r="L35" i="2" a="1"/>
  <c r="L35" i="2" s="1"/>
  <c r="M35" i="2" a="1"/>
  <c r="M35" i="2"/>
  <c r="N35" i="2" a="1"/>
  <c r="N35" i="2" s="1"/>
  <c r="O35" i="2" a="1"/>
  <c r="O35" i="2" s="1"/>
  <c r="P35" i="2" a="1"/>
  <c r="P35" i="2" s="1"/>
  <c r="Q35" i="2" a="1"/>
  <c r="Q35" i="2"/>
  <c r="R35" i="2" a="1"/>
  <c r="R35" i="2" s="1"/>
  <c r="S35" i="2" a="1"/>
  <c r="S35" i="2"/>
  <c r="T35" i="2" a="1"/>
  <c r="T35" i="2" s="1"/>
  <c r="U35" i="2" a="1"/>
  <c r="U35" i="2"/>
  <c r="V35" i="2" a="1"/>
  <c r="V35" i="2" s="1"/>
  <c r="W35" i="2" a="1"/>
  <c r="W35" i="2" s="1"/>
  <c r="X35" i="2" a="1"/>
  <c r="X35" i="2" s="1"/>
  <c r="Y35" i="2" a="1"/>
  <c r="Y35" i="2"/>
  <c r="Z35" i="2" a="1"/>
  <c r="Z35" i="2" s="1"/>
  <c r="H36" i="2" a="1"/>
  <c r="H36" i="2"/>
  <c r="I36" i="2" a="1"/>
  <c r="I36" i="2" s="1"/>
  <c r="J36" i="2" a="1"/>
  <c r="J36" i="2"/>
  <c r="K36" i="2" a="1"/>
  <c r="K36" i="2" s="1"/>
  <c r="L36" i="2" a="1"/>
  <c r="L36" i="2" s="1"/>
  <c r="M36" i="2" a="1"/>
  <c r="M36" i="2" s="1"/>
  <c r="N36" i="2" a="1"/>
  <c r="N36" i="2"/>
  <c r="O36" i="2" a="1"/>
  <c r="O36" i="2" s="1"/>
  <c r="P36" i="2" a="1"/>
  <c r="P36" i="2"/>
  <c r="Q36" i="2" a="1"/>
  <c r="Q36" i="2" s="1"/>
  <c r="R36" i="2" a="1"/>
  <c r="R36" i="2"/>
  <c r="S36" i="2" a="1"/>
  <c r="S36" i="2" s="1"/>
  <c r="T36" i="2" a="1"/>
  <c r="T36" i="2" s="1"/>
  <c r="U36" i="2" a="1"/>
  <c r="U36" i="2" s="1"/>
  <c r="V36" i="2" a="1"/>
  <c r="V36" i="2"/>
  <c r="W36" i="2" a="1"/>
  <c r="W36" i="2" s="1"/>
  <c r="X36" i="2" a="1"/>
  <c r="X36" i="2"/>
  <c r="Y36" i="2" a="1"/>
  <c r="Y36" i="2" s="1"/>
  <c r="Z36" i="2" a="1"/>
  <c r="Z36" i="2"/>
  <c r="H37" i="2" a="1"/>
  <c r="H37" i="2" s="1"/>
  <c r="I37" i="2" a="1"/>
  <c r="I37" i="2" s="1"/>
  <c r="J37" i="2" a="1"/>
  <c r="J37" i="2" s="1"/>
  <c r="K37" i="2" a="1"/>
  <c r="K37" i="2"/>
  <c r="L37" i="2" a="1"/>
  <c r="L37" i="2" s="1"/>
  <c r="M37" i="2" a="1"/>
  <c r="M37" i="2"/>
  <c r="N37" i="2" a="1"/>
  <c r="N37" i="2" s="1"/>
  <c r="O37" i="2" a="1"/>
  <c r="O37" i="2"/>
  <c r="P37" i="2" a="1"/>
  <c r="P37" i="2" s="1"/>
  <c r="Q37" i="2" a="1"/>
  <c r="Q37" i="2" s="1"/>
  <c r="R37" i="2" a="1"/>
  <c r="R37" i="2" s="1"/>
  <c r="S37" i="2" a="1"/>
  <c r="S37" i="2"/>
  <c r="T37" i="2" a="1"/>
  <c r="T37" i="2" s="1"/>
  <c r="U37" i="2" a="1"/>
  <c r="U37" i="2"/>
  <c r="V37" i="2" a="1"/>
  <c r="V37" i="2" s="1"/>
  <c r="W37" i="2" a="1"/>
  <c r="W37" i="2"/>
  <c r="X37" i="2" a="1"/>
  <c r="X37" i="2" s="1"/>
  <c r="Y37" i="2" a="1"/>
  <c r="Y37" i="2" s="1"/>
  <c r="Z37" i="2" a="1"/>
  <c r="Z37" i="2" s="1"/>
  <c r="H38" i="2" a="1"/>
  <c r="H38" i="2"/>
  <c r="I38" i="2" a="1"/>
  <c r="I38" i="2" s="1"/>
  <c r="J38" i="2" a="1"/>
  <c r="J38" i="2"/>
  <c r="K38" i="2" a="1"/>
  <c r="K38" i="2" s="1"/>
  <c r="L38" i="2" a="1"/>
  <c r="L38" i="2"/>
  <c r="M38" i="2" a="1"/>
  <c r="M38" i="2" s="1"/>
  <c r="N38" i="2" a="1"/>
  <c r="N38" i="2" s="1"/>
  <c r="O38" i="2" a="1"/>
  <c r="O38" i="2" s="1"/>
  <c r="P38" i="2" a="1"/>
  <c r="P38" i="2"/>
  <c r="Q38" i="2" a="1"/>
  <c r="Q38" i="2" s="1"/>
  <c r="R38" i="2" a="1"/>
  <c r="R38" i="2"/>
  <c r="S38" i="2" a="1"/>
  <c r="S38" i="2" s="1"/>
  <c r="T38" i="2" a="1"/>
  <c r="T38" i="2"/>
  <c r="U38" i="2" a="1"/>
  <c r="U38" i="2" s="1"/>
  <c r="V38" i="2" a="1"/>
  <c r="V38" i="2" s="1"/>
  <c r="W38" i="2" a="1"/>
  <c r="W38" i="2" s="1"/>
  <c r="X38" i="2" a="1"/>
  <c r="X38" i="2"/>
  <c r="Y38" i="2" a="1"/>
  <c r="Y38" i="2" s="1"/>
  <c r="Z38" i="2" a="1"/>
  <c r="Z38" i="2"/>
  <c r="H39" i="2" a="1"/>
  <c r="H39" i="2" s="1"/>
  <c r="I39" i="2" a="1"/>
  <c r="I39" i="2"/>
  <c r="J39" i="2" a="1"/>
  <c r="J39" i="2" s="1"/>
  <c r="K39" i="2" a="1"/>
  <c r="K39" i="2" s="1"/>
  <c r="L39" i="2" a="1"/>
  <c r="L39" i="2" s="1"/>
  <c r="M39" i="2" a="1"/>
  <c r="M39" i="2"/>
  <c r="N39" i="2" a="1"/>
  <c r="N39" i="2" s="1"/>
  <c r="O39" i="2" a="1"/>
  <c r="O39" i="2"/>
  <c r="P39" i="2" a="1"/>
  <c r="P39" i="2" s="1"/>
  <c r="Q39" i="2" a="1"/>
  <c r="Q39" i="2"/>
  <c r="R39" i="2" a="1"/>
  <c r="R39" i="2" s="1"/>
  <c r="S39" i="2" a="1"/>
  <c r="S39" i="2" s="1"/>
  <c r="T39" i="2" a="1"/>
  <c r="T39" i="2" s="1"/>
  <c r="U39" i="2" a="1"/>
  <c r="U39" i="2"/>
  <c r="V39" i="2" a="1"/>
  <c r="V39" i="2" s="1"/>
  <c r="W39" i="2" a="1"/>
  <c r="W39" i="2"/>
  <c r="X39" i="2" a="1"/>
  <c r="X39" i="2" s="1"/>
  <c r="Y39" i="2" a="1"/>
  <c r="Y39" i="2"/>
  <c r="Z39" i="2" a="1"/>
  <c r="Z39" i="2" s="1"/>
  <c r="H40" i="2" a="1"/>
  <c r="H40" i="2" s="1"/>
  <c r="I40" i="2" a="1"/>
  <c r="I40" i="2" s="1"/>
  <c r="J40" i="2" a="1"/>
  <c r="J40" i="2"/>
  <c r="K40" i="2" a="1"/>
  <c r="K40" i="2" s="1"/>
  <c r="L40" i="2" a="1"/>
  <c r="L40" i="2"/>
  <c r="M40" i="2" a="1"/>
  <c r="M40" i="2" s="1"/>
  <c r="N40" i="2" a="1"/>
  <c r="N40" i="2"/>
  <c r="O40" i="2" a="1"/>
  <c r="O40" i="2" s="1"/>
  <c r="P40" i="2" a="1"/>
  <c r="P40" i="2" s="1"/>
  <c r="Q40" i="2" a="1"/>
  <c r="Q40" i="2" s="1"/>
  <c r="R40" i="2" a="1"/>
  <c r="R40" i="2"/>
  <c r="S40" i="2" a="1"/>
  <c r="S40" i="2" s="1"/>
  <c r="T40" i="2" a="1"/>
  <c r="T40" i="2"/>
  <c r="U40" i="2" a="1"/>
  <c r="U40" i="2" s="1"/>
  <c r="V40" i="2" a="1"/>
  <c r="V40" i="2"/>
  <c r="W40" i="2" a="1"/>
  <c r="W40" i="2" s="1"/>
  <c r="X40" i="2" a="1"/>
  <c r="X40" i="2" s="1"/>
  <c r="Y40" i="2" a="1"/>
  <c r="Y40" i="2" s="1"/>
  <c r="Z40" i="2" a="1"/>
  <c r="Z40" i="2"/>
  <c r="H41" i="2" a="1"/>
  <c r="H41" i="2" s="1"/>
  <c r="I41" i="2" a="1"/>
  <c r="I41" i="2"/>
  <c r="J41" i="2" a="1"/>
  <c r="J41" i="2" s="1"/>
  <c r="K41" i="2" a="1"/>
  <c r="K41" i="2"/>
  <c r="L41" i="2" a="1"/>
  <c r="L41" i="2" s="1"/>
  <c r="M41" i="2" a="1"/>
  <c r="M41" i="2" s="1"/>
  <c r="N41" i="2" a="1"/>
  <c r="N41" i="2" s="1"/>
  <c r="O41" i="2" a="1"/>
  <c r="O41" i="2"/>
  <c r="P41" i="2" a="1"/>
  <c r="P41" i="2" s="1"/>
  <c r="Q41" i="2" a="1"/>
  <c r="Q41" i="2"/>
  <c r="R41" i="2" a="1"/>
  <c r="R41" i="2" s="1"/>
  <c r="S41" i="2" a="1"/>
  <c r="S41" i="2"/>
  <c r="T41" i="2" a="1"/>
  <c r="T41" i="2" s="1"/>
  <c r="U41" i="2" a="1"/>
  <c r="U41" i="2" s="1"/>
  <c r="V41" i="2" a="1"/>
  <c r="V41" i="2" s="1"/>
  <c r="W41" i="2" a="1"/>
  <c r="W41" i="2"/>
  <c r="X41" i="2" a="1"/>
  <c r="X41" i="2" s="1"/>
  <c r="Y41" i="2" a="1"/>
  <c r="Y41" i="2"/>
  <c r="Z41" i="2" a="1"/>
  <c r="Z41" i="2" s="1"/>
  <c r="H42" i="2" a="1"/>
  <c r="H42" i="2"/>
  <c r="I42" i="2" a="1"/>
  <c r="I42" i="2" s="1"/>
  <c r="J42" i="2" a="1"/>
  <c r="J42" i="2" s="1"/>
  <c r="K42" i="2" a="1"/>
  <c r="K42" i="2" s="1"/>
  <c r="L42" i="2" a="1"/>
  <c r="L42" i="2"/>
  <c r="M42" i="2" a="1"/>
  <c r="M42" i="2" s="1"/>
  <c r="N42" i="2" a="1"/>
  <c r="N42" i="2"/>
  <c r="O42" i="2" a="1"/>
  <c r="O42" i="2" s="1"/>
  <c r="P42" i="2" a="1"/>
  <c r="P42" i="2"/>
  <c r="Q42" i="2" a="1"/>
  <c r="Q42" i="2" s="1"/>
  <c r="R42" i="2" a="1"/>
  <c r="R42" i="2" s="1"/>
  <c r="S42" i="2" a="1"/>
  <c r="S42" i="2" s="1"/>
  <c r="T42" i="2" a="1"/>
  <c r="T42" i="2"/>
  <c r="U42" i="2" a="1"/>
  <c r="U42" i="2" s="1"/>
  <c r="V42" i="2" a="1"/>
  <c r="V42" i="2"/>
  <c r="W42" i="2" a="1"/>
  <c r="W42" i="2" s="1"/>
  <c r="X42" i="2" a="1"/>
  <c r="X42" i="2"/>
  <c r="Y42" i="2" a="1"/>
  <c r="Y42" i="2" s="1"/>
  <c r="Z42" i="2" a="1"/>
  <c r="Z42" i="2" s="1"/>
  <c r="H43" i="2" a="1"/>
  <c r="H43" i="2" s="1"/>
  <c r="I43" i="2" a="1"/>
  <c r="I43" i="2"/>
  <c r="J43" i="2" a="1"/>
  <c r="J43" i="2" s="1"/>
  <c r="K43" i="2" a="1"/>
  <c r="K43" i="2"/>
  <c r="L43" i="2" a="1"/>
  <c r="L43" i="2" s="1"/>
  <c r="M43" i="2" a="1"/>
  <c r="M43" i="2"/>
  <c r="N43" i="2" a="1"/>
  <c r="N43" i="2" s="1"/>
  <c r="O43" i="2" a="1"/>
  <c r="O43" i="2" s="1"/>
  <c r="P43" i="2" a="1"/>
  <c r="P43" i="2" s="1"/>
  <c r="Q43" i="2" a="1"/>
  <c r="Q43" i="2"/>
  <c r="R43" i="2" a="1"/>
  <c r="R43" i="2" s="1"/>
  <c r="S43" i="2" a="1"/>
  <c r="S43" i="2"/>
  <c r="T43" i="2" a="1"/>
  <c r="T43" i="2" s="1"/>
  <c r="U43" i="2" a="1"/>
  <c r="U43" i="2"/>
  <c r="V43" i="2" a="1"/>
  <c r="V43" i="2" s="1"/>
  <c r="W43" i="2" a="1"/>
  <c r="W43" i="2" s="1"/>
  <c r="X43" i="2" a="1"/>
  <c r="X43" i="2" s="1"/>
  <c r="Y43" i="2" a="1"/>
  <c r="Y43" i="2"/>
  <c r="Z43" i="2" a="1"/>
  <c r="Z43" i="2" s="1"/>
  <c r="H44" i="2" a="1"/>
  <c r="H44" i="2"/>
  <c r="I44" i="2" a="1"/>
  <c r="I44" i="2" s="1"/>
  <c r="J44" i="2" a="1"/>
  <c r="J44" i="2"/>
  <c r="K44" i="2" a="1"/>
  <c r="K44" i="2" s="1"/>
  <c r="L44" i="2" a="1"/>
  <c r="L44" i="2" s="1"/>
  <c r="M44" i="2" a="1"/>
  <c r="M44" i="2" s="1"/>
  <c r="N44" i="2" a="1"/>
  <c r="N44" i="2"/>
  <c r="O44" i="2" a="1"/>
  <c r="O44" i="2" s="1"/>
  <c r="P44" i="2" a="1"/>
  <c r="P44" i="2"/>
  <c r="Q44" i="2" a="1"/>
  <c r="Q44" i="2" s="1"/>
  <c r="R44" i="2" a="1"/>
  <c r="R44" i="2"/>
  <c r="S44" i="2" a="1"/>
  <c r="S44" i="2" s="1"/>
  <c r="T44" i="2" a="1"/>
  <c r="T44" i="2" s="1"/>
  <c r="U44" i="2" a="1"/>
  <c r="U44" i="2" s="1"/>
  <c r="V44" i="2" a="1"/>
  <c r="V44" i="2"/>
  <c r="W44" i="2" a="1"/>
  <c r="W44" i="2" s="1"/>
  <c r="X44" i="2" a="1"/>
  <c r="X44" i="2"/>
  <c r="Y44" i="2" a="1"/>
  <c r="Y44" i="2" s="1"/>
  <c r="Z44" i="2" a="1"/>
  <c r="Z44" i="2"/>
  <c r="H45" i="2" a="1"/>
  <c r="H45" i="2" s="1"/>
  <c r="I45" i="2" a="1"/>
  <c r="I45" i="2" s="1"/>
  <c r="J45" i="2" a="1"/>
  <c r="J45" i="2" s="1"/>
  <c r="K45" i="2" a="1"/>
  <c r="K45" i="2"/>
  <c r="L45" i="2" a="1"/>
  <c r="L45" i="2" s="1"/>
  <c r="M45" i="2" a="1"/>
  <c r="M45" i="2"/>
  <c r="N45" i="2" a="1"/>
  <c r="N45" i="2" s="1"/>
  <c r="O45" i="2" a="1"/>
  <c r="O45" i="2"/>
  <c r="P45" i="2" a="1"/>
  <c r="P45" i="2" s="1"/>
  <c r="Q45" i="2" a="1"/>
  <c r="Q45" i="2" s="1"/>
  <c r="R45" i="2" a="1"/>
  <c r="R45" i="2" s="1"/>
  <c r="S45" i="2" a="1"/>
  <c r="S45" i="2"/>
  <c r="T45" i="2" a="1"/>
  <c r="T45" i="2" s="1"/>
  <c r="U45" i="2" a="1"/>
  <c r="U45" i="2"/>
  <c r="V45" i="2" a="1"/>
  <c r="V45" i="2" s="1"/>
  <c r="W45" i="2" a="1"/>
  <c r="W45" i="2"/>
  <c r="X45" i="2" a="1"/>
  <c r="X45" i="2" s="1"/>
  <c r="Y45" i="2" a="1"/>
  <c r="Y45" i="2" s="1"/>
  <c r="Z45" i="2" a="1"/>
  <c r="Z45" i="2" s="1"/>
  <c r="H46" i="2" a="1"/>
  <c r="H46" i="2"/>
  <c r="I46" i="2" a="1"/>
  <c r="I46" i="2" s="1"/>
  <c r="J46" i="2" a="1"/>
  <c r="J46" i="2"/>
  <c r="K46" i="2" a="1"/>
  <c r="K46" i="2" s="1"/>
  <c r="L46" i="2" a="1"/>
  <c r="L46" i="2"/>
  <c r="M46" i="2" a="1"/>
  <c r="M46" i="2" s="1"/>
  <c r="N46" i="2" a="1"/>
  <c r="N46" i="2" s="1"/>
  <c r="O46" i="2" a="1"/>
  <c r="O46" i="2" s="1"/>
  <c r="P46" i="2" a="1"/>
  <c r="P46" i="2"/>
  <c r="Q46" i="2" a="1"/>
  <c r="Q46" i="2" s="1"/>
  <c r="R46" i="2" a="1"/>
  <c r="R46" i="2"/>
  <c r="S46" i="2" a="1"/>
  <c r="S46" i="2" s="1"/>
  <c r="T46" i="2" a="1"/>
  <c r="T46" i="2"/>
  <c r="U46" i="2" a="1"/>
  <c r="U46" i="2" s="1"/>
  <c r="V46" i="2" a="1"/>
  <c r="V46" i="2" s="1"/>
  <c r="W46" i="2" a="1"/>
  <c r="W46" i="2" s="1"/>
  <c r="X46" i="2" a="1"/>
  <c r="X46" i="2"/>
  <c r="Y46" i="2" a="1"/>
  <c r="Y46" i="2" s="1"/>
  <c r="Z46" i="2" a="1"/>
  <c r="Z46" i="2"/>
  <c r="H47" i="2" a="1"/>
  <c r="H47" i="2" s="1"/>
  <c r="I47" i="2" a="1"/>
  <c r="I47" i="2"/>
  <c r="J47" i="2" a="1"/>
  <c r="J47" i="2" s="1"/>
  <c r="K47" i="2" a="1"/>
  <c r="K47" i="2" s="1"/>
  <c r="L47" i="2" a="1"/>
  <c r="L47" i="2" s="1"/>
  <c r="M47" i="2" a="1"/>
  <c r="M47" i="2"/>
  <c r="N47" i="2" a="1"/>
  <c r="N47" i="2" s="1"/>
  <c r="O47" i="2" a="1"/>
  <c r="O47" i="2"/>
  <c r="P47" i="2" a="1"/>
  <c r="P47" i="2" s="1"/>
  <c r="Q47" i="2" a="1"/>
  <c r="Q47" i="2"/>
  <c r="R47" i="2" a="1"/>
  <c r="R47" i="2" s="1"/>
  <c r="S47" i="2" a="1"/>
  <c r="S47" i="2" s="1"/>
  <c r="T47" i="2" a="1"/>
  <c r="T47" i="2" s="1"/>
  <c r="U47" i="2" a="1"/>
  <c r="U47" i="2"/>
  <c r="V47" i="2" a="1"/>
  <c r="V47" i="2"/>
  <c r="W47" i="2" a="1"/>
  <c r="W47" i="2"/>
  <c r="X47" i="2" a="1"/>
  <c r="X47" i="2"/>
  <c r="Y47" i="2" a="1"/>
  <c r="Y47" i="2"/>
  <c r="Z47" i="2" a="1"/>
  <c r="Z47" i="2"/>
  <c r="H48" i="2" a="1"/>
  <c r="H48" i="2"/>
  <c r="I48" i="2" a="1"/>
  <c r="I48" i="2"/>
  <c r="J48" i="2" a="1"/>
  <c r="J48" i="2"/>
  <c r="K48" i="2" a="1"/>
  <c r="K48" i="2"/>
  <c r="L48" i="2" a="1"/>
  <c r="L48" i="2"/>
  <c r="M48" i="2" a="1"/>
  <c r="M48" i="2"/>
  <c r="N48" i="2" a="1"/>
  <c r="N48" i="2"/>
  <c r="O48" i="2" a="1"/>
  <c r="O48" i="2"/>
  <c r="P48" i="2" a="1"/>
  <c r="P48" i="2"/>
  <c r="Q48" i="2" a="1"/>
  <c r="Q48" i="2"/>
  <c r="R48" i="2" a="1"/>
  <c r="R48" i="2"/>
  <c r="S48" i="2" a="1"/>
  <c r="S48" i="2"/>
  <c r="T48" i="2" a="1"/>
  <c r="T48" i="2"/>
  <c r="U48" i="2" a="1"/>
  <c r="U48" i="2"/>
  <c r="V48" i="2" a="1"/>
  <c r="V48" i="2"/>
  <c r="W48" i="2" a="1"/>
  <c r="W48" i="2"/>
  <c r="X48" i="2" a="1"/>
  <c r="X48" i="2"/>
  <c r="Y48" i="2" a="1"/>
  <c r="Y48" i="2"/>
  <c r="Z48" i="2" a="1"/>
  <c r="Z48" i="2"/>
  <c r="H49" i="2" a="1"/>
  <c r="H49" i="2"/>
  <c r="I49" i="2" a="1"/>
  <c r="I49" i="2"/>
  <c r="J49" i="2" a="1"/>
  <c r="J49" i="2" s="1"/>
  <c r="K49" i="2" a="1"/>
  <c r="K49" i="2"/>
  <c r="L49" i="2" a="1"/>
  <c r="L49" i="2" s="1"/>
  <c r="M49" i="2" a="1"/>
  <c r="M49" i="2"/>
  <c r="N49" i="2" a="1"/>
  <c r="N49" i="2" s="1"/>
  <c r="O49" i="2" a="1"/>
  <c r="O49" i="2"/>
  <c r="P49" i="2" a="1"/>
  <c r="P49" i="2" s="1"/>
  <c r="Q49" i="2" a="1"/>
  <c r="Q49" i="2"/>
  <c r="R49" i="2" a="1"/>
  <c r="R49" i="2" s="1"/>
  <c r="S49" i="2" a="1"/>
  <c r="S49" i="2"/>
  <c r="T49" i="2" a="1"/>
  <c r="T49" i="2" s="1"/>
  <c r="U49" i="2" a="1"/>
  <c r="U49" i="2"/>
  <c r="V49" i="2" a="1"/>
  <c r="V49" i="2" s="1"/>
  <c r="W49" i="2" a="1"/>
  <c r="W49" i="2"/>
  <c r="X49" i="2" a="1"/>
  <c r="X49" i="2" s="1"/>
  <c r="Y49" i="2" a="1"/>
  <c r="Y49" i="2"/>
  <c r="Z49" i="2" a="1"/>
  <c r="Z49" i="2" s="1"/>
  <c r="H50" i="2" a="1"/>
  <c r="H50" i="2"/>
  <c r="I50" i="2" a="1"/>
  <c r="I50" i="2" s="1"/>
  <c r="J50" i="2" a="1"/>
  <c r="J50" i="2"/>
  <c r="K50" i="2" a="1"/>
  <c r="K50" i="2" s="1"/>
  <c r="L50" i="2" a="1"/>
  <c r="L50" i="2"/>
  <c r="M50" i="2" a="1"/>
  <c r="M50" i="2" s="1"/>
  <c r="N50" i="2" a="1"/>
  <c r="N50" i="2"/>
  <c r="O50" i="2" a="1"/>
  <c r="O50" i="2" s="1"/>
  <c r="P50" i="2" a="1"/>
  <c r="P50" i="2"/>
  <c r="Q50" i="2" a="1"/>
  <c r="Q50" i="2" s="1"/>
  <c r="R50" i="2" a="1"/>
  <c r="R50" i="2"/>
  <c r="S50" i="2" a="1"/>
  <c r="S50" i="2" s="1"/>
  <c r="T50" i="2" a="1"/>
  <c r="T50" i="2"/>
  <c r="U50" i="2" a="1"/>
  <c r="U50" i="2" s="1"/>
  <c r="V50" i="2" a="1"/>
  <c r="V50" i="2"/>
  <c r="W50" i="2" a="1"/>
  <c r="W50" i="2" s="1"/>
  <c r="X50" i="2" a="1"/>
  <c r="X50" i="2"/>
  <c r="Y50" i="2" a="1"/>
  <c r="Y50" i="2" s="1"/>
  <c r="Z50" i="2" a="1"/>
  <c r="Z50" i="2"/>
  <c r="H51" i="2" a="1"/>
  <c r="H51" i="2" s="1"/>
  <c r="I51" i="2" a="1"/>
  <c r="I51" i="2"/>
  <c r="J51" i="2" a="1"/>
  <c r="J51" i="2" s="1"/>
  <c r="K51" i="2" a="1"/>
  <c r="K51" i="2"/>
  <c r="L51" i="2" a="1"/>
  <c r="L51" i="2" s="1"/>
  <c r="M51" i="2" a="1"/>
  <c r="M51" i="2"/>
  <c r="N51" i="2" a="1"/>
  <c r="N51" i="2" s="1"/>
  <c r="O51" i="2" a="1"/>
  <c r="O51" i="2"/>
  <c r="P51" i="2" a="1"/>
  <c r="P51" i="2" s="1"/>
  <c r="Q51" i="2" a="1"/>
  <c r="Q51" i="2"/>
  <c r="R51" i="2" a="1"/>
  <c r="R51" i="2" s="1"/>
  <c r="S51" i="2" a="1"/>
  <c r="S51" i="2"/>
  <c r="T51" i="2" a="1"/>
  <c r="T51" i="2" s="1"/>
  <c r="U51" i="2" a="1"/>
  <c r="U51" i="2"/>
  <c r="V51" i="2" a="1"/>
  <c r="V51" i="2" s="1"/>
  <c r="W51" i="2" a="1"/>
  <c r="W51" i="2"/>
  <c r="X51" i="2" a="1"/>
  <c r="X51" i="2" s="1"/>
  <c r="Y51" i="2" a="1"/>
  <c r="Y51" i="2"/>
  <c r="Z51" i="2" a="1"/>
  <c r="Z51" i="2" s="1"/>
  <c r="H52" i="2" a="1"/>
  <c r="H52" i="2"/>
  <c r="I52" i="2" a="1"/>
  <c r="I52" i="2" s="1"/>
  <c r="J52" i="2" a="1"/>
  <c r="J52" i="2"/>
  <c r="K52" i="2" a="1"/>
  <c r="K52" i="2" s="1"/>
  <c r="L52" i="2" a="1"/>
  <c r="L52" i="2"/>
  <c r="M52" i="2" a="1"/>
  <c r="M52" i="2" s="1"/>
  <c r="N52" i="2" a="1"/>
  <c r="N52" i="2"/>
  <c r="O52" i="2" a="1"/>
  <c r="O52" i="2" s="1"/>
  <c r="P52" i="2" a="1"/>
  <c r="P52" i="2"/>
  <c r="Q52" i="2" a="1"/>
  <c r="Q52" i="2" s="1"/>
  <c r="R52" i="2" a="1"/>
  <c r="R52" i="2"/>
  <c r="S52" i="2" a="1"/>
  <c r="S52" i="2" s="1"/>
  <c r="T52" i="2" a="1"/>
  <c r="T52" i="2"/>
  <c r="U52" i="2" a="1"/>
  <c r="U52" i="2" s="1"/>
  <c r="V52" i="2" a="1"/>
  <c r="V52" i="2"/>
  <c r="W52" i="2" a="1"/>
  <c r="W52" i="2" s="1"/>
  <c r="X52" i="2" a="1"/>
  <c r="X52" i="2"/>
  <c r="Y52" i="2" a="1"/>
  <c r="Y52" i="2" s="1"/>
  <c r="Z52" i="2" a="1"/>
  <c r="Z52" i="2"/>
  <c r="H53" i="2" a="1"/>
  <c r="H53" i="2" s="1"/>
  <c r="I53" i="2" a="1"/>
  <c r="I53" i="2"/>
  <c r="J53" i="2" a="1"/>
  <c r="J53" i="2" s="1"/>
  <c r="K53" i="2" a="1"/>
  <c r="K53" i="2"/>
  <c r="L53" i="2" a="1"/>
  <c r="L53" i="2" s="1"/>
  <c r="M53" i="2" a="1"/>
  <c r="M53" i="2"/>
  <c r="N53" i="2" a="1"/>
  <c r="N53" i="2" s="1"/>
  <c r="O53" i="2" a="1"/>
  <c r="O53" i="2"/>
  <c r="P53" i="2" a="1"/>
  <c r="P53" i="2" s="1"/>
  <c r="Q53" i="2" a="1"/>
  <c r="Q53" i="2"/>
  <c r="R53" i="2" a="1"/>
  <c r="R53" i="2" s="1"/>
  <c r="S53" i="2" a="1"/>
  <c r="S53" i="2"/>
  <c r="T53" i="2" a="1"/>
  <c r="T53" i="2" s="1"/>
  <c r="U53" i="2" a="1"/>
  <c r="U53" i="2"/>
  <c r="V53" i="2" a="1"/>
  <c r="V53" i="2" s="1"/>
  <c r="W53" i="2" a="1"/>
  <c r="W53" i="2"/>
  <c r="X53" i="2" a="1"/>
  <c r="X53" i="2" s="1"/>
  <c r="Y53" i="2" a="1"/>
  <c r="Y53" i="2"/>
  <c r="Z53" i="2" a="1"/>
  <c r="Z53" i="2" s="1"/>
  <c r="H54" i="2" a="1"/>
  <c r="H54" i="2"/>
  <c r="I54" i="2" a="1"/>
  <c r="I54" i="2" s="1"/>
  <c r="J54" i="2" a="1"/>
  <c r="J54" i="2"/>
  <c r="K54" i="2" a="1"/>
  <c r="K54" i="2" s="1"/>
  <c r="L54" i="2" a="1"/>
  <c r="L54" i="2"/>
  <c r="M54" i="2" a="1"/>
  <c r="M54" i="2" s="1"/>
  <c r="N54" i="2" a="1"/>
  <c r="N54" i="2"/>
  <c r="O54" i="2" a="1"/>
  <c r="O54" i="2" s="1"/>
  <c r="P54" i="2" a="1"/>
  <c r="P54" i="2"/>
  <c r="Q54" i="2" a="1"/>
  <c r="Q54" i="2" s="1"/>
  <c r="R54" i="2" a="1"/>
  <c r="R54" i="2"/>
  <c r="S54" i="2" a="1"/>
  <c r="S54" i="2" s="1"/>
  <c r="T54" i="2" a="1"/>
  <c r="T54" i="2"/>
  <c r="U54" i="2" a="1"/>
  <c r="U54" i="2" s="1"/>
  <c r="V54" i="2" a="1"/>
  <c r="V54" i="2"/>
  <c r="W54" i="2" a="1"/>
  <c r="W54" i="2" s="1"/>
  <c r="X54" i="2" a="1"/>
  <c r="X54" i="2"/>
  <c r="Y54" i="2" a="1"/>
  <c r="Y54" i="2" s="1"/>
  <c r="Z54" i="2" a="1"/>
  <c r="Z54" i="2"/>
  <c r="H55" i="2" a="1"/>
  <c r="H55" i="2" s="1"/>
  <c r="I55" i="2" a="1"/>
  <c r="I55" i="2"/>
  <c r="J55" i="2" a="1"/>
  <c r="J55" i="2" s="1"/>
  <c r="K55" i="2" a="1"/>
  <c r="K55" i="2"/>
  <c r="L55" i="2" a="1"/>
  <c r="L55" i="2" s="1"/>
  <c r="M55" i="2" a="1"/>
  <c r="M55" i="2"/>
  <c r="N55" i="2" a="1"/>
  <c r="N55" i="2" s="1"/>
  <c r="O55" i="2" a="1"/>
  <c r="O55" i="2"/>
  <c r="P55" i="2" a="1"/>
  <c r="P55" i="2" s="1"/>
  <c r="Q55" i="2" a="1"/>
  <c r="Q55" i="2"/>
  <c r="R55" i="2" a="1"/>
  <c r="R55" i="2" s="1"/>
  <c r="S55" i="2" a="1"/>
  <c r="S55" i="2"/>
  <c r="T55" i="2" a="1"/>
  <c r="T55" i="2" s="1"/>
  <c r="U55" i="2" a="1"/>
  <c r="U55" i="2"/>
  <c r="V55" i="2" a="1"/>
  <c r="V55" i="2" s="1"/>
  <c r="W55" i="2" a="1"/>
  <c r="W55" i="2"/>
  <c r="X55" i="2" a="1"/>
  <c r="X55" i="2" s="1"/>
  <c r="Y55" i="2" a="1"/>
  <c r="Y55" i="2"/>
  <c r="Z55" i="2" a="1"/>
  <c r="Z55" i="2" s="1"/>
  <c r="H56" i="2" a="1"/>
  <c r="H56" i="2"/>
  <c r="I56" i="2" a="1"/>
  <c r="I56" i="2" s="1"/>
  <c r="J56" i="2" a="1"/>
  <c r="J56" i="2"/>
  <c r="K56" i="2" a="1"/>
  <c r="K56" i="2" s="1"/>
  <c r="L56" i="2" a="1"/>
  <c r="L56" i="2"/>
  <c r="M56" i="2" a="1"/>
  <c r="M56" i="2" s="1"/>
  <c r="N56" i="2" a="1"/>
  <c r="N56" i="2"/>
  <c r="O56" i="2" a="1"/>
  <c r="O56" i="2" s="1"/>
  <c r="P56" i="2" a="1"/>
  <c r="P56" i="2"/>
  <c r="Q56" i="2" a="1"/>
  <c r="Q56" i="2" s="1"/>
  <c r="R56" i="2" a="1"/>
  <c r="R56" i="2"/>
  <c r="S56" i="2" a="1"/>
  <c r="S56" i="2" s="1"/>
  <c r="T56" i="2" a="1"/>
  <c r="T56" i="2"/>
  <c r="U56" i="2" a="1"/>
  <c r="U56" i="2" s="1"/>
  <c r="V56" i="2" a="1"/>
  <c r="V56" i="2"/>
  <c r="W56" i="2" a="1"/>
  <c r="W56" i="2" s="1"/>
  <c r="X56" i="2" a="1"/>
  <c r="X56" i="2"/>
  <c r="Y56" i="2" a="1"/>
  <c r="Y56" i="2" s="1"/>
  <c r="Z56" i="2" a="1"/>
  <c r="Z56" i="2"/>
  <c r="H57" i="2" a="1"/>
  <c r="H57" i="2" s="1"/>
  <c r="I57" i="2" a="1"/>
  <c r="I57" i="2"/>
  <c r="J57" i="2" a="1"/>
  <c r="J57" i="2" s="1"/>
  <c r="K57" i="2" a="1"/>
  <c r="K57" i="2"/>
  <c r="L57" i="2" a="1"/>
  <c r="L57" i="2" s="1"/>
  <c r="M57" i="2" a="1"/>
  <c r="M57" i="2"/>
  <c r="N57" i="2" a="1"/>
  <c r="N57" i="2" s="1"/>
  <c r="O57" i="2" a="1"/>
  <c r="O57" i="2"/>
  <c r="P57" i="2" a="1"/>
  <c r="P57" i="2" s="1"/>
  <c r="Q57" i="2" a="1"/>
  <c r="Q57" i="2"/>
  <c r="R57" i="2" a="1"/>
  <c r="R57" i="2" s="1"/>
  <c r="S57" i="2" a="1"/>
  <c r="S57" i="2"/>
  <c r="T57" i="2" a="1"/>
  <c r="T57" i="2" s="1"/>
  <c r="U57" i="2" a="1"/>
  <c r="U57" i="2"/>
  <c r="V57" i="2" a="1"/>
  <c r="V57" i="2" s="1"/>
  <c r="W57" i="2" a="1"/>
  <c r="W57" i="2"/>
  <c r="X57" i="2" a="1"/>
  <c r="X57" i="2" s="1"/>
  <c r="Y57" i="2" a="1"/>
  <c r="Y57" i="2"/>
  <c r="Z57" i="2" a="1"/>
  <c r="Z57" i="2" s="1"/>
  <c r="H58" i="2" a="1"/>
  <c r="H58" i="2"/>
  <c r="I58" i="2" a="1"/>
  <c r="I58" i="2" s="1"/>
  <c r="J58" i="2" a="1"/>
  <c r="J58" i="2"/>
  <c r="K58" i="2" a="1"/>
  <c r="K58" i="2" s="1"/>
  <c r="L58" i="2" a="1"/>
  <c r="L58" i="2"/>
  <c r="M58" i="2" a="1"/>
  <c r="M58" i="2" s="1"/>
  <c r="N58" i="2" a="1"/>
  <c r="N58" i="2"/>
  <c r="O58" i="2" a="1"/>
  <c r="O58" i="2" s="1"/>
  <c r="P58" i="2" a="1"/>
  <c r="P58" i="2"/>
  <c r="Q58" i="2" a="1"/>
  <c r="Q58" i="2" s="1"/>
  <c r="R58" i="2" a="1"/>
  <c r="R58" i="2"/>
  <c r="S58" i="2" a="1"/>
  <c r="S58" i="2" s="1"/>
  <c r="T58" i="2" a="1"/>
  <c r="T58" i="2"/>
  <c r="U58" i="2" a="1"/>
  <c r="U58" i="2" s="1"/>
  <c r="V58" i="2" a="1"/>
  <c r="V58" i="2"/>
  <c r="W58" i="2" a="1"/>
  <c r="W58" i="2" s="1"/>
  <c r="X58" i="2" a="1"/>
  <c r="X58" i="2"/>
  <c r="Y58" i="2" a="1"/>
  <c r="Y58" i="2" s="1"/>
  <c r="Z58" i="2" a="1"/>
  <c r="Z58" i="2"/>
  <c r="H59" i="2" a="1"/>
  <c r="H59" i="2" s="1"/>
  <c r="I59" i="2" a="1"/>
  <c r="I59" i="2"/>
  <c r="J59" i="2" a="1"/>
  <c r="J59" i="2" s="1"/>
  <c r="K59" i="2" a="1"/>
  <c r="K59" i="2"/>
  <c r="L59" i="2" a="1"/>
  <c r="L59" i="2" s="1"/>
  <c r="M59" i="2" a="1"/>
  <c r="M59" i="2"/>
  <c r="N59" i="2" a="1"/>
  <c r="N59" i="2" s="1"/>
  <c r="O59" i="2" a="1"/>
  <c r="O59" i="2"/>
  <c r="P59" i="2" a="1"/>
  <c r="P59" i="2" s="1"/>
  <c r="Q59" i="2" a="1"/>
  <c r="Q59" i="2"/>
  <c r="R59" i="2" a="1"/>
  <c r="R59" i="2" s="1"/>
  <c r="S59" i="2" a="1"/>
  <c r="S59" i="2"/>
  <c r="T59" i="2" a="1"/>
  <c r="T59" i="2" s="1"/>
  <c r="U59" i="2" a="1"/>
  <c r="U59" i="2"/>
  <c r="V59" i="2" a="1"/>
  <c r="V59" i="2" s="1"/>
  <c r="W59" i="2" a="1"/>
  <c r="W59" i="2"/>
  <c r="X59" i="2" a="1"/>
  <c r="X59" i="2" s="1"/>
  <c r="Y59" i="2" a="1"/>
  <c r="Y59" i="2"/>
  <c r="Z59" i="2" a="1"/>
  <c r="Z59" i="2" s="1"/>
  <c r="H60" i="2" a="1"/>
  <c r="H60" i="2"/>
  <c r="I60" i="2" a="1"/>
  <c r="I60" i="2" s="1"/>
  <c r="J60" i="2" a="1"/>
  <c r="J60" i="2"/>
  <c r="K60" i="2" a="1"/>
  <c r="K60" i="2" s="1"/>
  <c r="L60" i="2" a="1"/>
  <c r="L60" i="2"/>
  <c r="M60" i="2" a="1"/>
  <c r="M60" i="2" s="1"/>
  <c r="N60" i="2" a="1"/>
  <c r="N60" i="2"/>
  <c r="O60" i="2" a="1"/>
  <c r="O60" i="2" s="1"/>
  <c r="P60" i="2" a="1"/>
  <c r="P60" i="2"/>
  <c r="Q60" i="2" a="1"/>
  <c r="Q60" i="2" s="1"/>
  <c r="R60" i="2" a="1"/>
  <c r="R60" i="2"/>
  <c r="S60" i="2" a="1"/>
  <c r="S60" i="2" s="1"/>
  <c r="T60" i="2" a="1"/>
  <c r="T60" i="2"/>
  <c r="U60" i="2" a="1"/>
  <c r="U60" i="2" s="1"/>
  <c r="V60" i="2" a="1"/>
  <c r="V60" i="2"/>
  <c r="W60" i="2" a="1"/>
  <c r="W60" i="2" s="1"/>
  <c r="X60" i="2" a="1"/>
  <c r="X60" i="2"/>
  <c r="Y60" i="2" a="1"/>
  <c r="Y60" i="2" s="1"/>
  <c r="Z60" i="2" a="1"/>
  <c r="Z60" i="2"/>
  <c r="H61" i="2" a="1"/>
  <c r="H61" i="2" s="1"/>
  <c r="I61" i="2" a="1"/>
  <c r="I61" i="2"/>
  <c r="J61" i="2" a="1"/>
  <c r="J61" i="2" s="1"/>
  <c r="K61" i="2" a="1"/>
  <c r="K61" i="2"/>
  <c r="L61" i="2" a="1"/>
  <c r="L61" i="2" s="1"/>
  <c r="M61" i="2" a="1"/>
  <c r="M61" i="2"/>
  <c r="N61" i="2" a="1"/>
  <c r="N61" i="2" s="1"/>
  <c r="O61" i="2" a="1"/>
  <c r="O61" i="2"/>
  <c r="P61" i="2" a="1"/>
  <c r="P61" i="2" s="1"/>
  <c r="Q61" i="2" a="1"/>
  <c r="Q61" i="2"/>
  <c r="R61" i="2" a="1"/>
  <c r="R61" i="2" s="1"/>
  <c r="S61" i="2" a="1"/>
  <c r="S61" i="2"/>
  <c r="T61" i="2" a="1"/>
  <c r="T61" i="2" s="1"/>
  <c r="U61" i="2" a="1"/>
  <c r="U61" i="2"/>
  <c r="V61" i="2" a="1"/>
  <c r="V61" i="2" s="1"/>
  <c r="W61" i="2" a="1"/>
  <c r="W61" i="2"/>
  <c r="X61" i="2" a="1"/>
  <c r="X61" i="2" s="1"/>
  <c r="Y61" i="2" a="1"/>
  <c r="Y61" i="2"/>
  <c r="Z61" i="2" a="1"/>
  <c r="Z61" i="2" s="1"/>
  <c r="H62" i="2" a="1"/>
  <c r="H62" i="2"/>
  <c r="I62" i="2" a="1"/>
  <c r="I62" i="2" s="1"/>
  <c r="J62" i="2" a="1"/>
  <c r="J62" i="2"/>
  <c r="K62" i="2" a="1"/>
  <c r="K62" i="2" s="1"/>
  <c r="L62" i="2" a="1"/>
  <c r="L62" i="2"/>
  <c r="M62" i="2" a="1"/>
  <c r="M62" i="2" s="1"/>
  <c r="N62" i="2" a="1"/>
  <c r="N62" i="2"/>
  <c r="O62" i="2" a="1"/>
  <c r="O62" i="2" s="1"/>
  <c r="P62" i="2" a="1"/>
  <c r="P62" i="2"/>
  <c r="Q62" i="2" a="1"/>
  <c r="Q62" i="2" s="1"/>
  <c r="R62" i="2" a="1"/>
  <c r="R62" i="2"/>
  <c r="S62" i="2" a="1"/>
  <c r="S62" i="2" s="1"/>
  <c r="T62" i="2" a="1"/>
  <c r="T62" i="2"/>
  <c r="U62" i="2" a="1"/>
  <c r="U62" i="2" s="1"/>
  <c r="V62" i="2" a="1"/>
  <c r="V62" i="2"/>
  <c r="W62" i="2" a="1"/>
  <c r="W62" i="2" s="1"/>
  <c r="X62" i="2" a="1"/>
  <c r="X62" i="2"/>
  <c r="Y62" i="2" a="1"/>
  <c r="Y62" i="2" s="1"/>
  <c r="Z62" i="2" a="1"/>
  <c r="Z62" i="2"/>
  <c r="H63" i="2" a="1"/>
  <c r="H63" i="2" s="1"/>
  <c r="I63" i="2" a="1"/>
  <c r="I63" i="2"/>
  <c r="J63" i="2" a="1"/>
  <c r="J63" i="2" s="1"/>
  <c r="K63" i="2" a="1"/>
  <c r="K63" i="2"/>
  <c r="L63" i="2" a="1"/>
  <c r="L63" i="2" s="1"/>
  <c r="M63" i="2" a="1"/>
  <c r="M63" i="2"/>
  <c r="N63" i="2" a="1"/>
  <c r="N63" i="2" s="1"/>
  <c r="O63" i="2" a="1"/>
  <c r="O63" i="2"/>
  <c r="P63" i="2" a="1"/>
  <c r="P63" i="2" s="1"/>
  <c r="Q63" i="2" a="1"/>
  <c r="Q63" i="2"/>
  <c r="R63" i="2" a="1"/>
  <c r="R63" i="2" s="1"/>
  <c r="S63" i="2" a="1"/>
  <c r="S63" i="2"/>
  <c r="T63" i="2" a="1"/>
  <c r="T63" i="2" s="1"/>
  <c r="U63" i="2" a="1"/>
  <c r="U63" i="2"/>
  <c r="V63" i="2" a="1"/>
  <c r="V63" i="2" s="1"/>
  <c r="W63" i="2" a="1"/>
  <c r="W63" i="2"/>
  <c r="X63" i="2" a="1"/>
  <c r="X63" i="2" s="1"/>
  <c r="Y63" i="2" a="1"/>
  <c r="Y63" i="2"/>
  <c r="Z63" i="2" a="1"/>
  <c r="Z63" i="2" s="1"/>
  <c r="H64" i="2" a="1"/>
  <c r="H64" i="2"/>
  <c r="I64" i="2" a="1"/>
  <c r="I64" i="2" s="1"/>
  <c r="J64" i="2" a="1"/>
  <c r="J64" i="2"/>
  <c r="K64" i="2" a="1"/>
  <c r="K64" i="2" s="1"/>
  <c r="L64" i="2" a="1"/>
  <c r="L64" i="2"/>
  <c r="M64" i="2" a="1"/>
  <c r="M64" i="2" s="1"/>
  <c r="N64" i="2" a="1"/>
  <c r="N64" i="2"/>
  <c r="O64" i="2" a="1"/>
  <c r="O64" i="2" s="1"/>
  <c r="P64" i="2" a="1"/>
  <c r="P64" i="2"/>
  <c r="Q64" i="2" a="1"/>
  <c r="Q64" i="2" s="1"/>
  <c r="R64" i="2" a="1"/>
  <c r="R64" i="2"/>
  <c r="S64" i="2" a="1"/>
  <c r="S64" i="2" s="1"/>
  <c r="T64" i="2" a="1"/>
  <c r="T64" i="2"/>
  <c r="U64" i="2" a="1"/>
  <c r="U64" i="2" s="1"/>
  <c r="V64" i="2" a="1"/>
  <c r="V64" i="2"/>
  <c r="W64" i="2" a="1"/>
  <c r="W64" i="2" s="1"/>
  <c r="X64" i="2" a="1"/>
  <c r="X64" i="2"/>
  <c r="Y64" i="2" a="1"/>
  <c r="Y64" i="2" s="1"/>
  <c r="Z64" i="2" a="1"/>
  <c r="Z64" i="2"/>
  <c r="H65" i="2" a="1"/>
  <c r="H65" i="2" s="1"/>
  <c r="I65" i="2" a="1"/>
  <c r="I65" i="2"/>
  <c r="J65" i="2" a="1"/>
  <c r="J65" i="2" s="1"/>
  <c r="K65" i="2" a="1"/>
  <c r="K65" i="2"/>
  <c r="L65" i="2" a="1"/>
  <c r="L65" i="2" s="1"/>
  <c r="M65" i="2" a="1"/>
  <c r="M65" i="2"/>
  <c r="N65" i="2" a="1"/>
  <c r="N65" i="2" s="1"/>
  <c r="O65" i="2" a="1"/>
  <c r="O65" i="2"/>
  <c r="P65" i="2" a="1"/>
  <c r="P65" i="2" s="1"/>
  <c r="Q65" i="2" a="1"/>
  <c r="Q65" i="2"/>
  <c r="R65" i="2" a="1"/>
  <c r="R65" i="2" s="1"/>
  <c r="S65" i="2" a="1"/>
  <c r="S65" i="2"/>
  <c r="T65" i="2" a="1"/>
  <c r="T65" i="2" s="1"/>
  <c r="U65" i="2" a="1"/>
  <c r="U65" i="2"/>
  <c r="V65" i="2" a="1"/>
  <c r="V65" i="2" s="1"/>
  <c r="W65" i="2" a="1"/>
  <c r="W65" i="2"/>
  <c r="X65" i="2" a="1"/>
  <c r="X65" i="2" s="1"/>
  <c r="Y65" i="2" a="1"/>
  <c r="Y65" i="2"/>
  <c r="Z65" i="2" a="1"/>
  <c r="Z65" i="2" s="1"/>
  <c r="H66" i="2" a="1"/>
  <c r="H66" i="2"/>
  <c r="I66" i="2" a="1"/>
  <c r="I66" i="2" s="1"/>
  <c r="J66" i="2" a="1"/>
  <c r="J66" i="2"/>
  <c r="K66" i="2" a="1"/>
  <c r="K66" i="2" s="1"/>
  <c r="L66" i="2" a="1"/>
  <c r="L66" i="2"/>
  <c r="M66" i="2" a="1"/>
  <c r="M66" i="2" s="1"/>
  <c r="N66" i="2" a="1"/>
  <c r="N66" i="2"/>
  <c r="O66" i="2" a="1"/>
  <c r="O66" i="2" s="1"/>
  <c r="P66" i="2" a="1"/>
  <c r="P66" i="2"/>
  <c r="Q66" i="2" a="1"/>
  <c r="Q66" i="2" s="1"/>
  <c r="R66" i="2" a="1"/>
  <c r="R66" i="2"/>
  <c r="S66" i="2" a="1"/>
  <c r="S66" i="2" s="1"/>
  <c r="T66" i="2" a="1"/>
  <c r="T66" i="2"/>
  <c r="U66" i="2" a="1"/>
  <c r="U66" i="2" s="1"/>
  <c r="V66" i="2" a="1"/>
  <c r="V66" i="2"/>
  <c r="W66" i="2" a="1"/>
  <c r="W66" i="2" s="1"/>
  <c r="X66" i="2" a="1"/>
  <c r="X66" i="2"/>
  <c r="Y66" i="2" a="1"/>
  <c r="Y66" i="2" s="1"/>
  <c r="Z66" i="2" a="1"/>
  <c r="Z66" i="2"/>
  <c r="H67" i="2" a="1"/>
  <c r="H67" i="2" s="1"/>
  <c r="I67" i="2" a="1"/>
  <c r="I67" i="2"/>
  <c r="J67" i="2" a="1"/>
  <c r="J67" i="2" s="1"/>
  <c r="K67" i="2" a="1"/>
  <c r="K67" i="2"/>
  <c r="L67" i="2" a="1"/>
  <c r="L67" i="2" s="1"/>
  <c r="M67" i="2" a="1"/>
  <c r="M67" i="2"/>
  <c r="N67" i="2" a="1"/>
  <c r="N67" i="2" s="1"/>
  <c r="O67" i="2" a="1"/>
  <c r="O67" i="2"/>
  <c r="P67" i="2" a="1"/>
  <c r="P67" i="2" s="1"/>
  <c r="Q67" i="2" a="1"/>
  <c r="Q67" i="2"/>
  <c r="R67" i="2" a="1"/>
  <c r="R67" i="2" s="1"/>
  <c r="S67" i="2" a="1"/>
  <c r="S67" i="2"/>
  <c r="T67" i="2" a="1"/>
  <c r="T67" i="2" s="1"/>
  <c r="U67" i="2" a="1"/>
  <c r="U67" i="2"/>
  <c r="V67" i="2" a="1"/>
  <c r="V67" i="2" s="1"/>
  <c r="W67" i="2" a="1"/>
  <c r="W67" i="2"/>
  <c r="X67" i="2" a="1"/>
  <c r="X67" i="2" s="1"/>
  <c r="Y67" i="2" a="1"/>
  <c r="Y67" i="2"/>
  <c r="Z67" i="2" a="1"/>
  <c r="Z67" i="2" s="1"/>
  <c r="H68" i="2" a="1"/>
  <c r="H68" i="2"/>
  <c r="I68" i="2" a="1"/>
  <c r="I68" i="2" s="1"/>
  <c r="J68" i="2" a="1"/>
  <c r="J68" i="2"/>
  <c r="K68" i="2" a="1"/>
  <c r="K68" i="2" s="1"/>
  <c r="L68" i="2" a="1"/>
  <c r="L68" i="2"/>
  <c r="M68" i="2" a="1"/>
  <c r="M68" i="2" s="1"/>
  <c r="N68" i="2" a="1"/>
  <c r="N68" i="2"/>
  <c r="O68" i="2" a="1"/>
  <c r="O68" i="2" s="1"/>
  <c r="P68" i="2" a="1"/>
  <c r="P68" i="2"/>
  <c r="Q68" i="2" a="1"/>
  <c r="Q68" i="2" s="1"/>
  <c r="R68" i="2" a="1"/>
  <c r="R68" i="2"/>
  <c r="S68" i="2" a="1"/>
  <c r="S68" i="2" s="1"/>
  <c r="T68" i="2" a="1"/>
  <c r="T68" i="2"/>
  <c r="U68" i="2" a="1"/>
  <c r="U68" i="2" s="1"/>
  <c r="V68" i="2" a="1"/>
  <c r="V68" i="2"/>
  <c r="W68" i="2" a="1"/>
  <c r="W68" i="2" s="1"/>
  <c r="X68" i="2" a="1"/>
  <c r="X68" i="2"/>
  <c r="Y68" i="2" a="1"/>
  <c r="Y68" i="2" s="1"/>
  <c r="Z68" i="2" a="1"/>
  <c r="Z68" i="2"/>
  <c r="C3" i="2" a="1"/>
  <c r="C3" i="2"/>
  <c r="D3" i="2" a="1"/>
  <c r="D3" i="2" s="1"/>
  <c r="E3" i="2" a="1"/>
  <c r="E3" i="2"/>
  <c r="F3" i="2" a="1"/>
  <c r="F3" i="2" s="1"/>
  <c r="G3" i="2" a="1"/>
  <c r="G3" i="2"/>
  <c r="C4" i="2" a="1"/>
  <c r="C4" i="2"/>
  <c r="D4" i="2" a="1"/>
  <c r="D4" i="2" s="1"/>
  <c r="E4" i="2" a="1"/>
  <c r="E4" i="2"/>
  <c r="F4" i="2" a="1"/>
  <c r="F4" i="2" s="1"/>
  <c r="G4" i="2" a="1"/>
  <c r="G4" i="2"/>
  <c r="C5" i="2" a="1"/>
  <c r="C5" i="2"/>
  <c r="D5" i="2" a="1"/>
  <c r="D5" i="2" s="1"/>
  <c r="E5" i="2" a="1"/>
  <c r="E5" i="2"/>
  <c r="F5" i="2" a="1"/>
  <c r="F5" i="2" s="1"/>
  <c r="G5" i="2" a="1"/>
  <c r="G5" i="2"/>
  <c r="C6" i="2" a="1"/>
  <c r="C6" i="2"/>
  <c r="D6" i="2" a="1"/>
  <c r="D6" i="2" s="1"/>
  <c r="E6" i="2" a="1"/>
  <c r="E6" i="2"/>
  <c r="F6" i="2" a="1"/>
  <c r="F6" i="2" s="1"/>
  <c r="G6" i="2" a="1"/>
  <c r="G6" i="2"/>
  <c r="C7" i="2" a="1"/>
  <c r="C7" i="2"/>
  <c r="D7" i="2" a="1"/>
  <c r="D7" i="2" s="1"/>
  <c r="E7" i="2" a="1"/>
  <c r="E7" i="2"/>
  <c r="F7" i="2" a="1"/>
  <c r="F7" i="2" s="1"/>
  <c r="G7" i="2" a="1"/>
  <c r="G7" i="2"/>
  <c r="C8" i="2" a="1"/>
  <c r="C8" i="2"/>
  <c r="D8" i="2" a="1"/>
  <c r="D8" i="2" s="1"/>
  <c r="E8" i="2" a="1"/>
  <c r="E8" i="2"/>
  <c r="F8" i="2" a="1"/>
  <c r="F8" i="2" s="1"/>
  <c r="G8" i="2" a="1"/>
  <c r="G8" i="2"/>
  <c r="C9" i="2" a="1"/>
  <c r="C9" i="2"/>
  <c r="D9" i="2" a="1"/>
  <c r="D9" i="2" s="1"/>
  <c r="E9" i="2" a="1"/>
  <c r="E9" i="2"/>
  <c r="F9" i="2" a="1"/>
  <c r="F9" i="2" s="1"/>
  <c r="G9" i="2" a="1"/>
  <c r="G9" i="2"/>
  <c r="C10" i="2" a="1"/>
  <c r="C10" i="2" s="1"/>
  <c r="D10" i="2" a="1"/>
  <c r="D10" i="2"/>
  <c r="E10" i="2" a="1"/>
  <c r="E10" i="2" s="1"/>
  <c r="F10" i="2" a="1"/>
  <c r="F10" i="2"/>
  <c r="G10" i="2" a="1"/>
  <c r="G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C12" i="2" a="1"/>
  <c r="C12" i="2" s="1"/>
  <c r="D12" i="2" a="1"/>
  <c r="D12" i="2"/>
  <c r="E12" i="2" a="1"/>
  <c r="E12" i="2" s="1"/>
  <c r="F12" i="2" a="1"/>
  <c r="F12" i="2"/>
  <c r="G12" i="2" a="1"/>
  <c r="G12" i="2" s="1"/>
  <c r="C13" i="2" a="1"/>
  <c r="C13" i="2" s="1"/>
  <c r="D13" i="2" a="1"/>
  <c r="D13" i="2" s="1"/>
  <c r="E13" i="2" a="1"/>
  <c r="E13" i="2" s="1"/>
  <c r="F13" i="2" a="1"/>
  <c r="F13" i="2"/>
  <c r="G13" i="2" a="1"/>
  <c r="G13" i="2" s="1"/>
  <c r="C14" i="2" a="1"/>
  <c r="C14" i="2" s="1"/>
  <c r="D14" i="2" a="1"/>
  <c r="D14" i="2"/>
  <c r="E14" i="2" a="1"/>
  <c r="E14" i="2" s="1"/>
  <c r="F14" i="2" a="1"/>
  <c r="F14" i="2"/>
  <c r="G14" i="2" a="1"/>
  <c r="G14" i="2" s="1"/>
  <c r="C15" i="2" a="1"/>
  <c r="C15" i="2" s="1"/>
  <c r="D15" i="2" a="1"/>
  <c r="D15" i="2" s="1"/>
  <c r="E15" i="2" a="1"/>
  <c r="E15" i="2" s="1"/>
  <c r="F15" i="2" a="1"/>
  <c r="F15" i="2"/>
  <c r="G15" i="2" a="1"/>
  <c r="G15" i="2" s="1"/>
  <c r="C16" i="2" a="1"/>
  <c r="C16" i="2" s="1"/>
  <c r="D16" i="2" a="1"/>
  <c r="D16" i="2"/>
  <c r="E16" i="2" a="1"/>
  <c r="E16" i="2" s="1"/>
  <c r="F16" i="2" a="1"/>
  <c r="F16" i="2"/>
  <c r="G16" i="2" a="1"/>
  <c r="G16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C18" i="2" a="1"/>
  <c r="C18" i="2" s="1"/>
  <c r="D18" i="2" a="1"/>
  <c r="D18" i="2"/>
  <c r="E18" i="2" a="1"/>
  <c r="E18" i="2" s="1"/>
  <c r="F18" i="2" a="1"/>
  <c r="F18" i="2"/>
  <c r="G18" i="2" a="1"/>
  <c r="G18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C20" i="2" a="1"/>
  <c r="C20" i="2" s="1"/>
  <c r="D20" i="2" a="1"/>
  <c r="D20" i="2"/>
  <c r="E20" i="2" a="1"/>
  <c r="E20" i="2" s="1"/>
  <c r="F20" i="2" a="1"/>
  <c r="F20" i="2"/>
  <c r="G20" i="2" a="1"/>
  <c r="G20" i="2" s="1"/>
  <c r="C21" i="2" a="1"/>
  <c r="C21" i="2" s="1"/>
  <c r="D21" i="2" a="1"/>
  <c r="D21" i="2" s="1"/>
  <c r="E21" i="2" a="1"/>
  <c r="E21" i="2" s="1"/>
  <c r="F21" i="2" a="1"/>
  <c r="F21" i="2"/>
  <c r="G21" i="2" a="1"/>
  <c r="G21" i="2" s="1"/>
  <c r="C22" i="2" a="1"/>
  <c r="C22" i="2" s="1"/>
  <c r="D22" i="2" a="1"/>
  <c r="D22" i="2"/>
  <c r="E22" i="2" a="1"/>
  <c r="E22" i="2" s="1"/>
  <c r="F22" i="2" a="1"/>
  <c r="F22" i="2"/>
  <c r="G22" i="2" a="1"/>
  <c r="G22" i="2" s="1"/>
  <c r="C23" i="2" a="1"/>
  <c r="C23" i="2" s="1"/>
  <c r="D23" i="2" a="1"/>
  <c r="D23" i="2" s="1"/>
  <c r="E23" i="2" a="1"/>
  <c r="E23" i="2" s="1"/>
  <c r="F23" i="2" a="1"/>
  <c r="F23" i="2"/>
  <c r="G23" i="2" a="1"/>
  <c r="G23" i="2" s="1"/>
  <c r="C24" i="2" a="1"/>
  <c r="C24" i="2"/>
  <c r="D24" i="2" a="1"/>
  <c r="D24" i="2"/>
  <c r="E24" i="2" a="1"/>
  <c r="E24" i="2"/>
  <c r="F24" i="2" a="1"/>
  <c r="F24" i="2"/>
  <c r="G24" i="2" a="1"/>
  <c r="G24" i="2"/>
  <c r="C25" i="2" a="1"/>
  <c r="C25" i="2" s="1"/>
  <c r="D25" i="2" a="1"/>
  <c r="D25" i="2" s="1"/>
  <c r="E25" i="2" a="1"/>
  <c r="E25" i="2" s="1"/>
  <c r="F25" i="2" a="1"/>
  <c r="F25" i="2"/>
  <c r="G25" i="2" a="1"/>
  <c r="G25" i="2" s="1"/>
  <c r="C26" i="2" a="1"/>
  <c r="C26" i="2" s="1"/>
  <c r="D26" i="2" a="1"/>
  <c r="D26" i="2"/>
  <c r="E26" i="2" a="1"/>
  <c r="E26" i="2" s="1"/>
  <c r="F26" i="2" a="1"/>
  <c r="F26" i="2" s="1"/>
  <c r="G26" i="2" a="1"/>
  <c r="G26" i="2" s="1"/>
  <c r="C27" i="2" a="1"/>
  <c r="C27" i="2" s="1"/>
  <c r="D27" i="2" a="1"/>
  <c r="D27" i="2" s="1"/>
  <c r="E27" i="2" a="1"/>
  <c r="E27" i="2" s="1"/>
  <c r="F27" i="2" a="1"/>
  <c r="F27" i="2"/>
  <c r="G27" i="2" a="1"/>
  <c r="G27" i="2" s="1"/>
  <c r="C28" i="2" a="1"/>
  <c r="C28" i="2" s="1"/>
  <c r="D28" i="2" a="1"/>
  <c r="D28" i="2"/>
  <c r="E28" i="2" a="1"/>
  <c r="E28" i="2" s="1"/>
  <c r="F28" i="2" a="1"/>
  <c r="F28" i="2" s="1"/>
  <c r="G28" i="2" a="1"/>
  <c r="G28" i="2" s="1"/>
  <c r="C29" i="2" a="1"/>
  <c r="C29" i="2" s="1"/>
  <c r="D29" i="2" a="1"/>
  <c r="D29" i="2" s="1"/>
  <c r="E29" i="2" a="1"/>
  <c r="E29" i="2" s="1"/>
  <c r="F29" i="2" a="1"/>
  <c r="F29" i="2"/>
  <c r="G29" i="2" a="1"/>
  <c r="G29" i="2" s="1"/>
  <c r="C30" i="2" a="1"/>
  <c r="C30" i="2" s="1"/>
  <c r="D30" i="2" a="1"/>
  <c r="D30" i="2"/>
  <c r="E30" i="2" a="1"/>
  <c r="E30" i="2" s="1"/>
  <c r="F30" i="2" a="1"/>
  <c r="F30" i="2" s="1"/>
  <c r="G30" i="2" a="1"/>
  <c r="G30" i="2" s="1"/>
  <c r="C31" i="2" a="1"/>
  <c r="C31" i="2" s="1"/>
  <c r="D31" i="2" a="1"/>
  <c r="D31" i="2" s="1"/>
  <c r="E31" i="2" a="1"/>
  <c r="E31" i="2" s="1"/>
  <c r="F31" i="2" a="1"/>
  <c r="F31" i="2"/>
  <c r="G31" i="2" a="1"/>
  <c r="G31" i="2" s="1"/>
  <c r="C32" i="2" a="1"/>
  <c r="C32" i="2" s="1"/>
  <c r="D32" i="2" a="1"/>
  <c r="D32" i="2"/>
  <c r="E32" i="2" a="1"/>
  <c r="E32" i="2" s="1"/>
  <c r="F32" i="2" a="1"/>
  <c r="F32" i="2" s="1"/>
  <c r="G32" i="2" a="1"/>
  <c r="G32" i="2" s="1"/>
  <c r="C33" i="2" a="1"/>
  <c r="C33" i="2" s="1"/>
  <c r="D33" i="2" a="1"/>
  <c r="D33" i="2" s="1"/>
  <c r="E33" i="2" a="1"/>
  <c r="E33" i="2" s="1"/>
  <c r="F33" i="2" a="1"/>
  <c r="F33" i="2"/>
  <c r="G33" i="2" a="1"/>
  <c r="G33" i="2" s="1"/>
  <c r="C34" i="2" a="1"/>
  <c r="C34" i="2" s="1"/>
  <c r="D34" i="2" a="1"/>
  <c r="D34" i="2"/>
  <c r="E34" i="2" a="1"/>
  <c r="E34" i="2" s="1"/>
  <c r="F34" i="2" a="1"/>
  <c r="F34" i="2" s="1"/>
  <c r="G34" i="2" a="1"/>
  <c r="G34" i="2" s="1"/>
  <c r="C35" i="2" a="1"/>
  <c r="C35" i="2" s="1"/>
  <c r="D35" i="2" a="1"/>
  <c r="D35" i="2" s="1"/>
  <c r="E35" i="2" a="1"/>
  <c r="E35" i="2" s="1"/>
  <c r="F35" i="2" a="1"/>
  <c r="F35" i="2"/>
  <c r="G35" i="2" a="1"/>
  <c r="G35" i="2" s="1"/>
  <c r="C36" i="2" a="1"/>
  <c r="C36" i="2" s="1"/>
  <c r="D36" i="2" a="1"/>
  <c r="D36" i="2"/>
  <c r="E36" i="2" a="1"/>
  <c r="E36" i="2" s="1"/>
  <c r="F36" i="2" a="1"/>
  <c r="F36" i="2" s="1"/>
  <c r="G36" i="2" a="1"/>
  <c r="G36" i="2" s="1"/>
  <c r="C37" i="2" a="1"/>
  <c r="C37" i="2" s="1"/>
  <c r="D37" i="2" a="1"/>
  <c r="D37" i="2" s="1"/>
  <c r="E37" i="2" a="1"/>
  <c r="E37" i="2" s="1"/>
  <c r="F37" i="2" a="1"/>
  <c r="F37" i="2"/>
  <c r="G37" i="2" a="1"/>
  <c r="G37" i="2" s="1"/>
  <c r="C38" i="2" a="1"/>
  <c r="C38" i="2" s="1"/>
  <c r="D38" i="2" a="1"/>
  <c r="D38" i="2"/>
  <c r="E38" i="2" a="1"/>
  <c r="E38" i="2" s="1"/>
  <c r="F38" i="2" a="1"/>
  <c r="F38" i="2" s="1"/>
  <c r="G38" i="2" a="1"/>
  <c r="G38" i="2" s="1"/>
  <c r="C39" i="2" a="1"/>
  <c r="C39" i="2" s="1"/>
  <c r="D39" i="2" a="1"/>
  <c r="D39" i="2" s="1"/>
  <c r="E39" i="2" a="1"/>
  <c r="E39" i="2"/>
  <c r="F39" i="2" a="1"/>
  <c r="F39" i="2" s="1"/>
  <c r="G39" i="2" a="1"/>
  <c r="G39" i="2"/>
  <c r="C40" i="2" a="1"/>
  <c r="C40" i="2"/>
  <c r="D40" i="2" a="1"/>
  <c r="D40" i="2" s="1"/>
  <c r="E40" i="2" a="1"/>
  <c r="E40" i="2" s="1"/>
  <c r="F40" i="2" a="1"/>
  <c r="F40" i="2" s="1"/>
  <c r="G40" i="2" a="1"/>
  <c r="G40" i="2"/>
  <c r="C41" i="2" a="1"/>
  <c r="C41" i="2"/>
  <c r="D41" i="2" a="1"/>
  <c r="D41" i="2" s="1"/>
  <c r="E41" i="2" a="1"/>
  <c r="E41" i="2"/>
  <c r="F41" i="2" a="1"/>
  <c r="F41" i="2" s="1"/>
  <c r="G41" i="2" a="1"/>
  <c r="G41" i="2"/>
  <c r="C42" i="2" a="1"/>
  <c r="C42" i="2"/>
  <c r="D42" i="2" a="1"/>
  <c r="D42" i="2" s="1"/>
  <c r="E42" i="2" a="1"/>
  <c r="E42" i="2" s="1"/>
  <c r="F42" i="2" a="1"/>
  <c r="F42" i="2" s="1"/>
  <c r="G42" i="2" a="1"/>
  <c r="G42" i="2"/>
  <c r="C43" i="2" a="1"/>
  <c r="C43" i="2"/>
  <c r="D43" i="2" a="1"/>
  <c r="D43" i="2" s="1"/>
  <c r="E43" i="2" a="1"/>
  <c r="E43" i="2"/>
  <c r="F43" i="2" a="1"/>
  <c r="F43" i="2" s="1"/>
  <c r="G43" i="2" a="1"/>
  <c r="G43" i="2"/>
  <c r="C44" i="2" a="1"/>
  <c r="C44" i="2"/>
  <c r="D44" i="2" a="1"/>
  <c r="D44" i="2" s="1"/>
  <c r="E44" i="2" a="1"/>
  <c r="E44" i="2" s="1"/>
  <c r="F44" i="2" a="1"/>
  <c r="F44" i="2" s="1"/>
  <c r="G44" i="2" a="1"/>
  <c r="G44" i="2"/>
  <c r="C45" i="2" a="1"/>
  <c r="C45" i="2"/>
  <c r="D45" i="2" a="1"/>
  <c r="D45" i="2" s="1"/>
  <c r="E45" i="2" a="1"/>
  <c r="E45" i="2"/>
  <c r="F45" i="2" a="1"/>
  <c r="F45" i="2" s="1"/>
  <c r="G45" i="2" a="1"/>
  <c r="G45" i="2"/>
  <c r="C46" i="2" a="1"/>
  <c r="C46" i="2"/>
  <c r="D46" i="2" a="1"/>
  <c r="D46" i="2" s="1"/>
  <c r="E46" i="2" a="1"/>
  <c r="E46" i="2" s="1"/>
  <c r="F46" i="2" a="1"/>
  <c r="F46" i="2" s="1"/>
  <c r="G46" i="2" a="1"/>
  <c r="G46" i="2"/>
  <c r="C47" i="2" a="1"/>
  <c r="C47" i="2"/>
  <c r="D47" i="2" a="1"/>
  <c r="D47" i="2" s="1"/>
  <c r="E47" i="2" a="1"/>
  <c r="E47" i="2"/>
  <c r="F47" i="2" a="1"/>
  <c r="F47" i="2" s="1"/>
  <c r="G47" i="2" a="1"/>
  <c r="G47" i="2"/>
  <c r="C48" i="2" a="1"/>
  <c r="C48" i="2"/>
  <c r="D48" i="2" a="1"/>
  <c r="D48" i="2" s="1"/>
  <c r="E48" i="2" a="1"/>
  <c r="E48" i="2" s="1"/>
  <c r="F48" i="2" a="1"/>
  <c r="F48" i="2" s="1"/>
  <c r="G48" i="2" a="1"/>
  <c r="G48" i="2"/>
  <c r="C49" i="2" a="1"/>
  <c r="C49" i="2" s="1"/>
  <c r="D49" i="2" a="1"/>
  <c r="D49" i="2"/>
  <c r="E49" i="2" a="1"/>
  <c r="E49" i="2" s="1"/>
  <c r="F49" i="2" a="1"/>
  <c r="F49" i="2"/>
  <c r="G49" i="2" a="1"/>
  <c r="G49" i="2" s="1"/>
  <c r="C50" i="2" a="1"/>
  <c r="C50" i="2" s="1"/>
  <c r="D50" i="2" a="1"/>
  <c r="D50" i="2"/>
  <c r="E50" i="2" a="1"/>
  <c r="E50" i="2" s="1"/>
  <c r="F50" i="2" a="1"/>
  <c r="F50" i="2"/>
  <c r="G50" i="2" a="1"/>
  <c r="G50" i="2" s="1"/>
  <c r="C51" i="2" a="1"/>
  <c r="C51" i="2" s="1"/>
  <c r="D51" i="2" a="1"/>
  <c r="D51" i="2"/>
  <c r="E51" i="2" a="1"/>
  <c r="E51" i="2" s="1"/>
  <c r="F51" i="2" a="1"/>
  <c r="F51" i="2"/>
  <c r="G51" i="2" a="1"/>
  <c r="G51" i="2" s="1"/>
  <c r="C52" i="2" a="1"/>
  <c r="C52" i="2" s="1"/>
  <c r="D52" i="2" a="1"/>
  <c r="D52" i="2"/>
  <c r="E52" i="2" a="1"/>
  <c r="E52" i="2" s="1"/>
  <c r="F52" i="2" a="1"/>
  <c r="F52" i="2"/>
  <c r="G52" i="2" a="1"/>
  <c r="G52" i="2" s="1"/>
  <c r="C53" i="2" a="1"/>
  <c r="C53" i="2" s="1"/>
  <c r="D53" i="2" a="1"/>
  <c r="D53" i="2"/>
  <c r="E53" i="2" a="1"/>
  <c r="E53" i="2" s="1"/>
  <c r="F53" i="2" a="1"/>
  <c r="F53" i="2"/>
  <c r="G53" i="2" a="1"/>
  <c r="G53" i="2" s="1"/>
  <c r="C54" i="2" a="1"/>
  <c r="C54" i="2" s="1"/>
  <c r="D54" i="2" a="1"/>
  <c r="D54" i="2"/>
  <c r="E54" i="2" a="1"/>
  <c r="E54" i="2" s="1"/>
  <c r="F54" i="2" a="1"/>
  <c r="F54" i="2"/>
  <c r="G54" i="2" a="1"/>
  <c r="G54" i="2" s="1"/>
  <c r="C55" i="2" a="1"/>
  <c r="C55" i="2" s="1"/>
  <c r="D55" i="2" a="1"/>
  <c r="D55" i="2"/>
  <c r="E55" i="2" a="1"/>
  <c r="E55" i="2" s="1"/>
  <c r="F55" i="2" a="1"/>
  <c r="F55" i="2"/>
  <c r="G55" i="2" a="1"/>
  <c r="G55" i="2" s="1"/>
  <c r="C56" i="2" a="1"/>
  <c r="C56" i="2" s="1"/>
  <c r="D56" i="2" a="1"/>
  <c r="D56" i="2"/>
  <c r="E56" i="2" a="1"/>
  <c r="E56" i="2" s="1"/>
  <c r="F56" i="2" a="1"/>
  <c r="F56" i="2"/>
  <c r="G56" i="2" a="1"/>
  <c r="G56" i="2" s="1"/>
  <c r="C57" i="2" a="1"/>
  <c r="C57" i="2" s="1"/>
  <c r="D57" i="2" a="1"/>
  <c r="D57" i="2"/>
  <c r="E57" i="2" a="1"/>
  <c r="E57" i="2" s="1"/>
  <c r="F57" i="2" a="1"/>
  <c r="F57" i="2"/>
  <c r="G57" i="2" a="1"/>
  <c r="G57" i="2" s="1"/>
  <c r="C58" i="2" a="1"/>
  <c r="C58" i="2" s="1"/>
  <c r="D58" i="2" a="1"/>
  <c r="D58" i="2"/>
  <c r="E58" i="2" a="1"/>
  <c r="E58" i="2" s="1"/>
  <c r="F58" i="2" a="1"/>
  <c r="F58" i="2"/>
  <c r="G58" i="2" a="1"/>
  <c r="G58" i="2" s="1"/>
  <c r="C59" i="2" a="1"/>
  <c r="C59" i="2" s="1"/>
  <c r="D59" i="2" a="1"/>
  <c r="D59" i="2"/>
  <c r="E59" i="2" a="1"/>
  <c r="E59" i="2" s="1"/>
  <c r="F59" i="2" a="1"/>
  <c r="F59" i="2"/>
  <c r="G59" i="2" a="1"/>
  <c r="G59" i="2" s="1"/>
  <c r="C60" i="2" a="1"/>
  <c r="C60" i="2" s="1"/>
  <c r="D60" i="2" a="1"/>
  <c r="D60" i="2"/>
  <c r="E60" i="2" a="1"/>
  <c r="E60" i="2" s="1"/>
  <c r="F60" i="2" a="1"/>
  <c r="F60" i="2"/>
  <c r="G60" i="2" a="1"/>
  <c r="G60" i="2" s="1"/>
  <c r="C61" i="2" a="1"/>
  <c r="C61" i="2" s="1"/>
  <c r="D61" i="2" a="1"/>
  <c r="D61" i="2"/>
  <c r="E61" i="2" a="1"/>
  <c r="E61" i="2" s="1"/>
  <c r="F61" i="2" a="1"/>
  <c r="F61" i="2"/>
  <c r="G61" i="2" a="1"/>
  <c r="G61" i="2" s="1"/>
  <c r="C62" i="2" a="1"/>
  <c r="C62" i="2" s="1"/>
  <c r="D62" i="2" a="1"/>
  <c r="D62" i="2"/>
  <c r="E62" i="2" a="1"/>
  <c r="E62" i="2" s="1"/>
  <c r="F62" i="2" a="1"/>
  <c r="F62" i="2"/>
  <c r="G62" i="2" a="1"/>
  <c r="G62" i="2" s="1"/>
  <c r="C63" i="2" a="1"/>
  <c r="C63" i="2" s="1"/>
  <c r="D63" i="2" a="1"/>
  <c r="D63" i="2"/>
  <c r="E63" i="2" a="1"/>
  <c r="E63" i="2" s="1"/>
  <c r="F63" i="2" a="1"/>
  <c r="F63" i="2"/>
  <c r="G63" i="2" a="1"/>
  <c r="G63" i="2" s="1"/>
  <c r="C64" i="2" a="1"/>
  <c r="C64" i="2" s="1"/>
  <c r="D64" i="2" a="1"/>
  <c r="D64" i="2"/>
  <c r="E64" i="2" a="1"/>
  <c r="E64" i="2" s="1"/>
  <c r="F64" i="2" a="1"/>
  <c r="F64" i="2"/>
  <c r="G64" i="2" a="1"/>
  <c r="G64" i="2" s="1"/>
  <c r="C65" i="2" a="1"/>
  <c r="C65" i="2" s="1"/>
  <c r="D65" i="2" a="1"/>
  <c r="D65" i="2"/>
  <c r="E65" i="2" a="1"/>
  <c r="E65" i="2" s="1"/>
  <c r="F65" i="2" a="1"/>
  <c r="F65" i="2"/>
  <c r="G65" i="2" a="1"/>
  <c r="G65" i="2" s="1"/>
  <c r="C66" i="2" a="1"/>
  <c r="C66" i="2" s="1"/>
  <c r="D66" i="2" a="1"/>
  <c r="D66" i="2"/>
  <c r="E66" i="2" a="1"/>
  <c r="E66" i="2" s="1"/>
  <c r="F66" i="2" a="1"/>
  <c r="F66" i="2"/>
  <c r="G66" i="2" a="1"/>
  <c r="G66" i="2" s="1"/>
  <c r="C67" i="2" a="1"/>
  <c r="C67" i="2" s="1"/>
  <c r="D67" i="2" a="1"/>
  <c r="D67" i="2"/>
  <c r="E67" i="2" a="1"/>
  <c r="E67" i="2" s="1"/>
  <c r="F67" i="2" a="1"/>
  <c r="F67" i="2"/>
  <c r="G67" i="2" a="1"/>
  <c r="G67" i="2" s="1"/>
  <c r="C68" i="2" a="1"/>
  <c r="C68" i="2" s="1"/>
  <c r="D68" i="2" a="1"/>
  <c r="D68" i="2"/>
  <c r="E68" i="2" a="1"/>
  <c r="E68" i="2" s="1"/>
  <c r="F68" i="2" a="1"/>
  <c r="F68" i="2"/>
  <c r="G68" i="2" a="1"/>
  <c r="G68" i="2" s="1"/>
  <c r="D2" i="2" a="1"/>
  <c r="D2" i="2" s="1"/>
  <c r="E2" i="2" a="1"/>
  <c r="E2" i="2"/>
  <c r="F2" i="2" a="1"/>
  <c r="F2" i="2" s="1"/>
  <c r="G2" i="2" a="1"/>
  <c r="G2" i="2"/>
  <c r="C2" i="2" a="1"/>
  <c r="C2" i="2" s="1"/>
  <c r="C3" i="3" l="1"/>
  <c r="C4" i="3"/>
  <c r="C5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A59" i="1"/>
  <c r="A60" i="1"/>
  <c r="A61" i="1"/>
  <c r="A62" i="1"/>
  <c r="A63" i="1"/>
  <c r="A64" i="1"/>
  <c r="A65" i="1"/>
  <c r="A66" i="1"/>
  <c r="A67" i="1"/>
  <c r="A68" i="1"/>
  <c r="A68" i="2" l="1"/>
  <c r="D68" i="3" s="1"/>
  <c r="E68" i="3" s="1"/>
  <c r="A66" i="2"/>
  <c r="D66" i="3" s="1"/>
  <c r="E66" i="3" s="1"/>
  <c r="A64" i="2"/>
  <c r="D64" i="3" s="1"/>
  <c r="E64" i="3" s="1"/>
  <c r="A62" i="2"/>
  <c r="D62" i="3" s="1"/>
  <c r="E62" i="3" s="1"/>
  <c r="A60" i="2"/>
  <c r="D60" i="3" s="1"/>
  <c r="E60" i="3" s="1"/>
  <c r="A67" i="2"/>
  <c r="D67" i="3" s="1"/>
  <c r="E67" i="3" s="1"/>
  <c r="A65" i="2"/>
  <c r="D65" i="3" s="1"/>
  <c r="E65" i="3" s="1"/>
  <c r="A63" i="2"/>
  <c r="D63" i="3" s="1"/>
  <c r="E63" i="3" s="1"/>
  <c r="A61" i="2"/>
  <c r="D61" i="3" s="1"/>
  <c r="E61" i="3" s="1"/>
  <c r="A59" i="2"/>
  <c r="D59" i="3" s="1"/>
  <c r="E59" i="3" s="1"/>
  <c r="A6" i="2" l="1"/>
  <c r="D6" i="3" s="1"/>
  <c r="E6" i="3" s="1"/>
  <c r="A7" i="2"/>
  <c r="D7" i="3" s="1"/>
  <c r="E7" i="3" s="1"/>
  <c r="A8" i="2"/>
  <c r="D8" i="3" s="1"/>
  <c r="E8" i="3" s="1"/>
  <c r="A9" i="2"/>
  <c r="D9" i="3" s="1"/>
  <c r="A10" i="2"/>
  <c r="D10" i="3" s="1"/>
  <c r="E10" i="3" s="1"/>
  <c r="A11" i="2"/>
  <c r="D11" i="3" s="1"/>
  <c r="E11" i="3" s="1"/>
  <c r="A12" i="2"/>
  <c r="D12" i="3" s="1"/>
  <c r="E12" i="3" s="1"/>
  <c r="A13" i="2"/>
  <c r="D13" i="3" s="1"/>
  <c r="E13" i="3" s="1"/>
  <c r="A14" i="2"/>
  <c r="D14" i="3" s="1"/>
  <c r="E14" i="3" s="1"/>
  <c r="A15" i="2"/>
  <c r="D15" i="3" s="1"/>
  <c r="E15" i="3" s="1"/>
  <c r="A16" i="2"/>
  <c r="D16" i="3" s="1"/>
  <c r="E16" i="3" s="1"/>
  <c r="A17" i="2"/>
  <c r="D17" i="3" s="1"/>
  <c r="E17" i="3" s="1"/>
  <c r="A18" i="2"/>
  <c r="D18" i="3" s="1"/>
  <c r="E18" i="3" s="1"/>
  <c r="A19" i="2"/>
  <c r="D19" i="3" s="1"/>
  <c r="E19" i="3" s="1"/>
  <c r="A20" i="2"/>
  <c r="D20" i="3" s="1"/>
  <c r="E20" i="3" s="1"/>
  <c r="A21" i="2"/>
  <c r="D21" i="3" s="1"/>
  <c r="E21" i="3" s="1"/>
  <c r="A22" i="2"/>
  <c r="D22" i="3" s="1"/>
  <c r="E22" i="3" s="1"/>
  <c r="A23" i="2"/>
  <c r="D23" i="3" s="1"/>
  <c r="E23" i="3" s="1"/>
  <c r="A24" i="2"/>
  <c r="D24" i="3" s="1"/>
  <c r="E24" i="3" s="1"/>
  <c r="A25" i="2"/>
  <c r="D25" i="3" s="1"/>
  <c r="E25" i="3" s="1"/>
  <c r="A26" i="2"/>
  <c r="D26" i="3" s="1"/>
  <c r="E26" i="3" s="1"/>
  <c r="A27" i="2"/>
  <c r="D27" i="3" s="1"/>
  <c r="E27" i="3" s="1"/>
  <c r="A28" i="2"/>
  <c r="D28" i="3" s="1"/>
  <c r="E28" i="3" s="1"/>
  <c r="A29" i="2"/>
  <c r="D29" i="3" s="1"/>
  <c r="E29" i="3" s="1"/>
  <c r="A30" i="2"/>
  <c r="D30" i="3" s="1"/>
  <c r="E30" i="3" s="1"/>
  <c r="A31" i="2"/>
  <c r="D31" i="3" s="1"/>
  <c r="E31" i="3" s="1"/>
  <c r="A32" i="2"/>
  <c r="D32" i="3" s="1"/>
  <c r="E32" i="3" s="1"/>
  <c r="A33" i="2"/>
  <c r="D33" i="3" s="1"/>
  <c r="E33" i="3" s="1"/>
  <c r="A34" i="2"/>
  <c r="D34" i="3" s="1"/>
  <c r="E34" i="3" s="1"/>
  <c r="A35" i="2"/>
  <c r="D35" i="3" s="1"/>
  <c r="E35" i="3" s="1"/>
  <c r="A36" i="2"/>
  <c r="D36" i="3" s="1"/>
  <c r="E36" i="3" s="1"/>
  <c r="A37" i="2"/>
  <c r="D37" i="3" s="1"/>
  <c r="E37" i="3" s="1"/>
  <c r="A38" i="2"/>
  <c r="D38" i="3" s="1"/>
  <c r="E38" i="3" s="1"/>
  <c r="A39" i="2"/>
  <c r="D39" i="3" s="1"/>
  <c r="E39" i="3" s="1"/>
  <c r="A40" i="2"/>
  <c r="D40" i="3" s="1"/>
  <c r="E40" i="3" s="1"/>
  <c r="A41" i="2"/>
  <c r="D41" i="3" s="1"/>
  <c r="E41" i="3" s="1"/>
  <c r="A42" i="2"/>
  <c r="D42" i="3" s="1"/>
  <c r="E42" i="3" s="1"/>
  <c r="A43" i="2"/>
  <c r="D43" i="3" s="1"/>
  <c r="E43" i="3" s="1"/>
  <c r="A44" i="2"/>
  <c r="D44" i="3" s="1"/>
  <c r="E44" i="3" s="1"/>
  <c r="A45" i="2"/>
  <c r="D45" i="3" s="1"/>
  <c r="E45" i="3" s="1"/>
  <c r="A46" i="2"/>
  <c r="D46" i="3" s="1"/>
  <c r="E46" i="3" s="1"/>
  <c r="A47" i="2"/>
  <c r="D47" i="3" s="1"/>
  <c r="A48" i="2"/>
  <c r="D48" i="3" s="1"/>
  <c r="E48" i="3" s="1"/>
  <c r="A49" i="2"/>
  <c r="D49" i="3" s="1"/>
  <c r="E49" i="3" s="1"/>
  <c r="A50" i="2"/>
  <c r="D50" i="3" s="1"/>
  <c r="E50" i="3" s="1"/>
  <c r="A51" i="2"/>
  <c r="D51" i="3" s="1"/>
  <c r="E51" i="3" s="1"/>
  <c r="A52" i="2"/>
  <c r="D52" i="3" s="1"/>
  <c r="E52" i="3" s="1"/>
  <c r="A53" i="2"/>
  <c r="D53" i="3" s="1"/>
  <c r="E53" i="3" s="1"/>
  <c r="A54" i="2"/>
  <c r="D54" i="3" s="1"/>
  <c r="E54" i="3" s="1"/>
  <c r="A55" i="2"/>
  <c r="D55" i="3" s="1"/>
  <c r="E55" i="3" s="1"/>
  <c r="A56" i="2"/>
  <c r="D56" i="3" s="1"/>
  <c r="E56" i="3" s="1"/>
  <c r="A57" i="2"/>
  <c r="D57" i="3" s="1"/>
  <c r="E57" i="3" s="1"/>
  <c r="A58" i="2"/>
  <c r="D58" i="3" s="1"/>
  <c r="E58" i="3" s="1"/>
  <c r="A9" i="1"/>
  <c r="C9" i="3" s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C47" i="3" s="1"/>
  <c r="A48" i="1"/>
  <c r="A49" i="1"/>
  <c r="A50" i="1"/>
  <c r="A51" i="1"/>
  <c r="A52" i="1"/>
  <c r="A53" i="1"/>
  <c r="A54" i="1"/>
  <c r="A55" i="1"/>
  <c r="A56" i="1"/>
  <c r="A57" i="1"/>
  <c r="A58" i="1"/>
  <c r="A6" i="1"/>
  <c r="A7" i="1"/>
  <c r="A8" i="1"/>
  <c r="A5" i="2"/>
  <c r="D5" i="3" s="1"/>
  <c r="E5" i="3" s="1"/>
  <c r="A4" i="2"/>
  <c r="D4" i="3" s="1"/>
  <c r="E4" i="3" s="1"/>
  <c r="A3" i="2"/>
  <c r="D3" i="3" s="1"/>
  <c r="E3" i="3" s="1"/>
  <c r="A2" i="2"/>
  <c r="D2" i="3" s="1"/>
  <c r="A5" i="1"/>
  <c r="A4" i="1"/>
  <c r="A3" i="1"/>
  <c r="A2" i="1"/>
  <c r="C2" i="3" s="1"/>
  <c r="E47" i="3" l="1"/>
  <c r="E9" i="3"/>
  <c r="E2" i="3"/>
</calcChain>
</file>

<file path=xl/sharedStrings.xml><?xml version="1.0" encoding="utf-8"?>
<sst xmlns="http://schemas.openxmlformats.org/spreadsheetml/2006/main" count="385" uniqueCount="125">
  <si>
    <t>Итого</t>
  </si>
  <si>
    <t>Наименование</t>
  </si>
  <si>
    <t>Кол-во</t>
  </si>
  <si>
    <t>Приход</t>
  </si>
  <si>
    <t>Расход</t>
  </si>
  <si>
    <t>Остатки</t>
  </si>
  <si>
    <t>Лосось</t>
  </si>
  <si>
    <t>Угорь</t>
  </si>
  <si>
    <t>Рис</t>
  </si>
  <si>
    <t>Краб.палочки</t>
  </si>
  <si>
    <t>Кокт.креветка</t>
  </si>
  <si>
    <t>Тигр.креветка</t>
  </si>
  <si>
    <t>Филе куриное с\м</t>
  </si>
  <si>
    <t>Филе куриное коп.</t>
  </si>
  <si>
    <t>Лосось копч.</t>
  </si>
  <si>
    <t>Сыр Голландский</t>
  </si>
  <si>
    <t>Сыр Креметто</t>
  </si>
  <si>
    <t>Сыр Фетати</t>
  </si>
  <si>
    <t>Сыр Пармезан</t>
  </si>
  <si>
    <t>Сыр Виола</t>
  </si>
  <si>
    <t>Бекон</t>
  </si>
  <si>
    <t>Колбаса с\к</t>
  </si>
  <si>
    <t>Охотн.колбаски</t>
  </si>
  <si>
    <t>Колбаса п\к</t>
  </si>
  <si>
    <t>Ветчина</t>
  </si>
  <si>
    <t>Грибы Шампиньоны</t>
  </si>
  <si>
    <t>Грибы Маслята</t>
  </si>
  <si>
    <t>Картофель Фри</t>
  </si>
  <si>
    <t>Тобика малин</t>
  </si>
  <si>
    <t>Тобика зелен</t>
  </si>
  <si>
    <t>Тобика черн</t>
  </si>
  <si>
    <t>Нори</t>
  </si>
  <si>
    <t>Имбирь</t>
  </si>
  <si>
    <t>Чукка</t>
  </si>
  <si>
    <t>Масло фритюрн</t>
  </si>
  <si>
    <t>Мидии</t>
  </si>
  <si>
    <t>Кальмар</t>
  </si>
  <si>
    <t>Майонез</t>
  </si>
  <si>
    <t>Корнишоны</t>
  </si>
  <si>
    <t>Перепел.яйца</t>
  </si>
  <si>
    <t>Красный соус</t>
  </si>
  <si>
    <t>Икра красная лос.</t>
  </si>
  <si>
    <t>Мука</t>
  </si>
  <si>
    <t>Маслины</t>
  </si>
  <si>
    <t>Оливки</t>
  </si>
  <si>
    <t>Перец болг</t>
  </si>
  <si>
    <t>Салат Айсберг</t>
  </si>
  <si>
    <t>Помидоры</t>
  </si>
  <si>
    <t>Черри</t>
  </si>
  <si>
    <t>Огурец</t>
  </si>
  <si>
    <t>Яблоко</t>
  </si>
  <si>
    <t>Укроп</t>
  </si>
  <si>
    <t>Лимон</t>
  </si>
  <si>
    <t>Лайм</t>
  </si>
  <si>
    <t>Чеснок</t>
  </si>
  <si>
    <t>Соус чесночный</t>
  </si>
  <si>
    <t>Соус сырный</t>
  </si>
  <si>
    <t>Соус цезарь</t>
  </si>
  <si>
    <t>Соус соевый</t>
  </si>
  <si>
    <t>Соус ореховый</t>
  </si>
  <si>
    <t>Спайси</t>
  </si>
  <si>
    <t>Анчоусы</t>
  </si>
  <si>
    <t>Филадельфия</t>
  </si>
  <si>
    <t>Вегас</t>
  </si>
  <si>
    <t>Бонито</t>
  </si>
  <si>
    <t>Стружка тунца</t>
  </si>
  <si>
    <t>Рыбный бульон</t>
  </si>
  <si>
    <t>Кунжут белый</t>
  </si>
  <si>
    <t>Кунжут черный</t>
  </si>
  <si>
    <t>Брокколи</t>
  </si>
  <si>
    <t>Сыр Чеддар</t>
  </si>
  <si>
    <t>Сыр Грандблю</t>
  </si>
  <si>
    <t>Перец халапеньо</t>
  </si>
  <si>
    <t>Лук зеленый</t>
  </si>
  <si>
    <t>Соус унаги</t>
  </si>
  <si>
    <t>Соус табоджан</t>
  </si>
  <si>
    <t>СякеКунСей</t>
  </si>
  <si>
    <t>Филадельфия LUXE</t>
  </si>
  <si>
    <t>Калифорния DE LUXE</t>
  </si>
  <si>
    <t>Фудзияма</t>
  </si>
  <si>
    <t>Васабика</t>
  </si>
  <si>
    <t>Пивной</t>
  </si>
  <si>
    <t>Ямогато</t>
  </si>
  <si>
    <t>Грин</t>
  </si>
  <si>
    <t>СякеУнаги</t>
  </si>
  <si>
    <t>Милан</t>
  </si>
  <si>
    <t>Дракон</t>
  </si>
  <si>
    <t>LUXE</t>
  </si>
  <si>
    <t>Финляндия</t>
  </si>
  <si>
    <t>MIX</t>
  </si>
  <si>
    <t>Техас</t>
  </si>
  <si>
    <t>Невада</t>
  </si>
  <si>
    <t>Америка</t>
  </si>
  <si>
    <t>Филадельфия эби</t>
  </si>
  <si>
    <t>Капа филадельфия</t>
  </si>
  <si>
    <t>Якудза</t>
  </si>
  <si>
    <t>Судзуока</t>
  </si>
  <si>
    <t>Сливочный чикен</t>
  </si>
  <si>
    <t>Сливочный угорь</t>
  </si>
  <si>
    <t>Сливочный лосось</t>
  </si>
  <si>
    <t>Тиба</t>
  </si>
  <si>
    <t>Фреш</t>
  </si>
  <si>
    <t>Горячая филадельфия</t>
  </si>
  <si>
    <t>Гейзер</t>
  </si>
  <si>
    <t>Хёге</t>
  </si>
  <si>
    <t>Лава</t>
  </si>
  <si>
    <t>Темпура</t>
  </si>
  <si>
    <t xml:space="preserve"> Горячий пивной</t>
  </si>
  <si>
    <t xml:space="preserve">Кимчи </t>
  </si>
  <si>
    <t>Суши Лосось</t>
  </si>
  <si>
    <t>Суши Угорь</t>
  </si>
  <si>
    <t>Суши Креветка</t>
  </si>
  <si>
    <t>Гункан острый угорь</t>
  </si>
  <si>
    <t>Гункан острый лосось</t>
  </si>
  <si>
    <t>Гункан острая креветка</t>
  </si>
  <si>
    <t>Тобика зеленая</t>
  </si>
  <si>
    <t>Тобика черная</t>
  </si>
  <si>
    <t>Тобика малиновая</t>
  </si>
  <si>
    <t xml:space="preserve"> Лосось</t>
  </si>
  <si>
    <t xml:space="preserve"> Креветка</t>
  </si>
  <si>
    <t xml:space="preserve"> Огурец</t>
  </si>
  <si>
    <t>Острый лосось</t>
  </si>
  <si>
    <t xml:space="preserve"> Острый угорь</t>
  </si>
  <si>
    <t xml:space="preserve"> Острая креветка</t>
  </si>
  <si>
    <t>Гункан икра лосося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</si>
</sst>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14" fontId="3" fillId="0" borderId="1" xfId="0" applyNumberFormat="1" applyFont="1" applyBorder="1"/>
    <xf numFmtId="0" fontId="0" fillId="0" borderId="1" xfId="0" applyBorder="1"/>
    <xf numFmtId="0" fontId="1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1" fillId="0" borderId="3" xfId="0" applyFont="1" applyBorder="1"/>
    <xf numFmtId="0" fontId="0" fillId="0" borderId="2" xfId="0" applyFont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C2" sqref="C2"/>
    </sheetView>
  </sheetViews>
  <sheetFormatPr defaultRowHeight="15.75" x14ac:dyDescent="0.25"/>
  <cols>
    <col min="1" max="1" width="9.28515625" style="3" bestFit="1" customWidth="1"/>
    <col min="2" max="2" width="22.85546875" style="3" customWidth="1"/>
    <col min="3" max="5" width="11.28515625" style="3" bestFit="1" customWidth="1"/>
    <col min="6" max="16384" width="9.140625" style="3"/>
  </cols>
  <sheetData>
    <row r="1" spans="1:5" x14ac:dyDescent="0.25">
      <c r="A1" s="2" t="s">
        <v>0</v>
      </c>
      <c r="B1" s="2" t="s">
        <v>1</v>
      </c>
      <c r="C1" s="6">
        <v>42430</v>
      </c>
      <c r="D1" s="6"/>
      <c r="E1" s="6">
        <v>42372</v>
      </c>
    </row>
    <row r="2" spans="1:5" x14ac:dyDescent="0.25">
      <c r="A2" s="3">
        <f>SUM(C2:RO2)</f>
        <v>200</v>
      </c>
      <c r="B2" s="3" t="s">
        <v>6</v>
      </c>
      <c r="C2" s="3">
        <v>200</v>
      </c>
    </row>
    <row r="3" spans="1:5" x14ac:dyDescent="0.25">
      <c r="A3" s="3">
        <f>SUM(C3:RO3)</f>
        <v>0</v>
      </c>
      <c r="B3" s="3" t="s">
        <v>7</v>
      </c>
    </row>
    <row r="4" spans="1:5" x14ac:dyDescent="0.25">
      <c r="A4" s="3">
        <f>SUM(C4:RO4)</f>
        <v>0</v>
      </c>
      <c r="B4" s="3" t="s">
        <v>8</v>
      </c>
    </row>
    <row r="5" spans="1:5" x14ac:dyDescent="0.25">
      <c r="A5" s="3">
        <f>SUM(C5:RO5)</f>
        <v>0</v>
      </c>
      <c r="B5" s="3" t="s">
        <v>9</v>
      </c>
    </row>
    <row r="6" spans="1:5" x14ac:dyDescent="0.25">
      <c r="A6" s="3">
        <f t="shared" ref="A6:A68" si="0">SUM(C6:RO6)</f>
        <v>0</v>
      </c>
      <c r="B6" s="3" t="s">
        <v>10</v>
      </c>
    </row>
    <row r="7" spans="1:5" x14ac:dyDescent="0.25">
      <c r="A7" s="3">
        <f t="shared" si="0"/>
        <v>0</v>
      </c>
      <c r="B7" s="3" t="s">
        <v>11</v>
      </c>
    </row>
    <row r="8" spans="1:5" x14ac:dyDescent="0.25">
      <c r="A8" s="3">
        <f t="shared" si="0"/>
        <v>0</v>
      </c>
      <c r="B8" s="3" t="s">
        <v>12</v>
      </c>
    </row>
    <row r="9" spans="1:5" x14ac:dyDescent="0.25">
      <c r="A9" s="3">
        <f t="shared" si="0"/>
        <v>500</v>
      </c>
      <c r="B9" s="3" t="s">
        <v>13</v>
      </c>
      <c r="C9" s="3">
        <v>500</v>
      </c>
    </row>
    <row r="10" spans="1:5" x14ac:dyDescent="0.25">
      <c r="A10" s="3">
        <f t="shared" si="0"/>
        <v>0</v>
      </c>
      <c r="B10" s="3" t="s">
        <v>14</v>
      </c>
    </row>
    <row r="11" spans="1:5" x14ac:dyDescent="0.25">
      <c r="A11" s="3">
        <f t="shared" si="0"/>
        <v>0</v>
      </c>
      <c r="B11" s="3" t="s">
        <v>15</v>
      </c>
    </row>
    <row r="12" spans="1:5" x14ac:dyDescent="0.25">
      <c r="A12" s="3">
        <f t="shared" si="0"/>
        <v>0</v>
      </c>
      <c r="B12" s="3" t="s">
        <v>16</v>
      </c>
    </row>
    <row r="13" spans="1:5" x14ac:dyDescent="0.25">
      <c r="A13" s="3">
        <f t="shared" si="0"/>
        <v>0</v>
      </c>
      <c r="B13" s="3" t="s">
        <v>71</v>
      </c>
    </row>
    <row r="14" spans="1:5" x14ac:dyDescent="0.25">
      <c r="A14" s="3">
        <f t="shared" si="0"/>
        <v>0</v>
      </c>
      <c r="B14" s="3" t="s">
        <v>70</v>
      </c>
    </row>
    <row r="15" spans="1:5" x14ac:dyDescent="0.25">
      <c r="A15" s="3">
        <f t="shared" si="0"/>
        <v>0</v>
      </c>
      <c r="B15" s="3" t="s">
        <v>17</v>
      </c>
    </row>
    <row r="16" spans="1:5" x14ac:dyDescent="0.25">
      <c r="A16" s="3">
        <f t="shared" si="0"/>
        <v>0</v>
      </c>
      <c r="B16" s="3" t="s">
        <v>18</v>
      </c>
    </row>
    <row r="17" spans="1:2" x14ac:dyDescent="0.25">
      <c r="A17" s="3">
        <f t="shared" si="0"/>
        <v>0</v>
      </c>
      <c r="B17" s="3" t="s">
        <v>19</v>
      </c>
    </row>
    <row r="18" spans="1:2" x14ac:dyDescent="0.25">
      <c r="A18" s="3">
        <f t="shared" si="0"/>
        <v>0</v>
      </c>
      <c r="B18" s="3" t="s">
        <v>20</v>
      </c>
    </row>
    <row r="19" spans="1:2" x14ac:dyDescent="0.25">
      <c r="A19" s="3">
        <f t="shared" si="0"/>
        <v>0</v>
      </c>
      <c r="B19" s="3" t="s">
        <v>21</v>
      </c>
    </row>
    <row r="20" spans="1:2" x14ac:dyDescent="0.25">
      <c r="A20" s="3">
        <f t="shared" si="0"/>
        <v>0</v>
      </c>
      <c r="B20" s="3" t="s">
        <v>22</v>
      </c>
    </row>
    <row r="21" spans="1:2" x14ac:dyDescent="0.25">
      <c r="A21" s="3">
        <f t="shared" si="0"/>
        <v>0</v>
      </c>
      <c r="B21" s="3" t="s">
        <v>23</v>
      </c>
    </row>
    <row r="22" spans="1:2" x14ac:dyDescent="0.25">
      <c r="A22" s="3">
        <f t="shared" si="0"/>
        <v>0</v>
      </c>
      <c r="B22" s="3" t="s">
        <v>24</v>
      </c>
    </row>
    <row r="23" spans="1:2" x14ac:dyDescent="0.25">
      <c r="A23" s="3">
        <f t="shared" si="0"/>
        <v>0</v>
      </c>
      <c r="B23" s="3" t="s">
        <v>25</v>
      </c>
    </row>
    <row r="24" spans="1:2" x14ac:dyDescent="0.25">
      <c r="A24" s="3">
        <f t="shared" si="0"/>
        <v>0</v>
      </c>
      <c r="B24" s="3" t="s">
        <v>26</v>
      </c>
    </row>
    <row r="25" spans="1:2" x14ac:dyDescent="0.25">
      <c r="A25" s="3">
        <f t="shared" si="0"/>
        <v>0</v>
      </c>
      <c r="B25" s="3" t="s">
        <v>27</v>
      </c>
    </row>
    <row r="26" spans="1:2" x14ac:dyDescent="0.25">
      <c r="A26" s="3">
        <f t="shared" si="0"/>
        <v>0</v>
      </c>
      <c r="B26" s="3" t="s">
        <v>28</v>
      </c>
    </row>
    <row r="27" spans="1:2" x14ac:dyDescent="0.25">
      <c r="A27" s="3">
        <f t="shared" si="0"/>
        <v>0</v>
      </c>
      <c r="B27" s="3" t="s">
        <v>29</v>
      </c>
    </row>
    <row r="28" spans="1:2" x14ac:dyDescent="0.25">
      <c r="A28" s="3">
        <f t="shared" si="0"/>
        <v>0</v>
      </c>
      <c r="B28" s="3" t="s">
        <v>30</v>
      </c>
    </row>
    <row r="29" spans="1:2" x14ac:dyDescent="0.25">
      <c r="A29" s="3">
        <f t="shared" si="0"/>
        <v>0</v>
      </c>
      <c r="B29" s="3" t="s">
        <v>31</v>
      </c>
    </row>
    <row r="30" spans="1:2" x14ac:dyDescent="0.25">
      <c r="A30" s="3">
        <f t="shared" si="0"/>
        <v>0</v>
      </c>
      <c r="B30" s="3" t="s">
        <v>32</v>
      </c>
    </row>
    <row r="31" spans="1:2" x14ac:dyDescent="0.25">
      <c r="A31" s="3">
        <f t="shared" si="0"/>
        <v>0</v>
      </c>
      <c r="B31" s="3" t="s">
        <v>33</v>
      </c>
    </row>
    <row r="32" spans="1:2" x14ac:dyDescent="0.25">
      <c r="A32" s="3">
        <f t="shared" si="0"/>
        <v>0</v>
      </c>
      <c r="B32" s="3" t="s">
        <v>34</v>
      </c>
    </row>
    <row r="33" spans="1:3" x14ac:dyDescent="0.25">
      <c r="A33" s="3">
        <f t="shared" si="0"/>
        <v>0</v>
      </c>
      <c r="B33" s="3" t="s">
        <v>35</v>
      </c>
    </row>
    <row r="34" spans="1:3" x14ac:dyDescent="0.25">
      <c r="A34" s="3">
        <f t="shared" si="0"/>
        <v>0</v>
      </c>
      <c r="B34" s="3" t="s">
        <v>36</v>
      </c>
    </row>
    <row r="35" spans="1:3" x14ac:dyDescent="0.25">
      <c r="A35" s="3">
        <f t="shared" si="0"/>
        <v>0</v>
      </c>
      <c r="B35" s="3" t="s">
        <v>37</v>
      </c>
    </row>
    <row r="36" spans="1:3" x14ac:dyDescent="0.25">
      <c r="A36" s="3">
        <f t="shared" si="0"/>
        <v>0</v>
      </c>
      <c r="B36" s="3" t="s">
        <v>38</v>
      </c>
    </row>
    <row r="37" spans="1:3" x14ac:dyDescent="0.25">
      <c r="A37" s="3">
        <f t="shared" si="0"/>
        <v>0</v>
      </c>
      <c r="B37" s="3" t="s">
        <v>39</v>
      </c>
    </row>
    <row r="38" spans="1:3" x14ac:dyDescent="0.25">
      <c r="A38" s="3">
        <f t="shared" si="0"/>
        <v>2500</v>
      </c>
      <c r="B38" s="3" t="s">
        <v>40</v>
      </c>
      <c r="C38" s="3">
        <v>2500</v>
      </c>
    </row>
    <row r="39" spans="1:3" x14ac:dyDescent="0.25">
      <c r="A39" s="3">
        <f t="shared" si="0"/>
        <v>0</v>
      </c>
      <c r="B39" s="3" t="s">
        <v>41</v>
      </c>
    </row>
    <row r="40" spans="1:3" x14ac:dyDescent="0.25">
      <c r="A40" s="3">
        <f t="shared" si="0"/>
        <v>0</v>
      </c>
      <c r="B40" s="3" t="s">
        <v>42</v>
      </c>
    </row>
    <row r="41" spans="1:3" x14ac:dyDescent="0.25">
      <c r="A41" s="3">
        <f t="shared" si="0"/>
        <v>0</v>
      </c>
      <c r="B41" s="3" t="s">
        <v>43</v>
      </c>
    </row>
    <row r="42" spans="1:3" x14ac:dyDescent="0.25">
      <c r="A42" s="3">
        <f t="shared" si="0"/>
        <v>0</v>
      </c>
      <c r="B42" s="3" t="s">
        <v>44</v>
      </c>
    </row>
    <row r="43" spans="1:3" x14ac:dyDescent="0.25">
      <c r="A43" s="3">
        <f t="shared" si="0"/>
        <v>230</v>
      </c>
      <c r="B43" s="3" t="s">
        <v>45</v>
      </c>
      <c r="C43" s="3">
        <v>230</v>
      </c>
    </row>
    <row r="44" spans="1:3" x14ac:dyDescent="0.25">
      <c r="A44" s="3">
        <f t="shared" si="0"/>
        <v>0</v>
      </c>
      <c r="B44" s="3" t="s">
        <v>46</v>
      </c>
    </row>
    <row r="45" spans="1:3" x14ac:dyDescent="0.25">
      <c r="A45" s="3">
        <f t="shared" si="0"/>
        <v>500</v>
      </c>
      <c r="B45" s="3" t="s">
        <v>47</v>
      </c>
      <c r="C45" s="3">
        <v>500</v>
      </c>
    </row>
    <row r="46" spans="1:3" x14ac:dyDescent="0.25">
      <c r="A46" s="3">
        <f t="shared" si="0"/>
        <v>0</v>
      </c>
      <c r="B46" s="3" t="s">
        <v>48</v>
      </c>
    </row>
    <row r="47" spans="1:3" x14ac:dyDescent="0.25">
      <c r="A47" s="3">
        <f t="shared" si="0"/>
        <v>600</v>
      </c>
      <c r="B47" s="3" t="s">
        <v>49</v>
      </c>
      <c r="C47" s="3">
        <v>600</v>
      </c>
    </row>
    <row r="48" spans="1:3" x14ac:dyDescent="0.25">
      <c r="A48" s="3">
        <f t="shared" si="0"/>
        <v>170</v>
      </c>
      <c r="B48" s="3" t="s">
        <v>50</v>
      </c>
      <c r="C48" s="3">
        <v>170</v>
      </c>
    </row>
    <row r="49" spans="1:3" x14ac:dyDescent="0.25">
      <c r="A49" s="3">
        <f t="shared" si="0"/>
        <v>0</v>
      </c>
      <c r="B49" s="3" t="s">
        <v>51</v>
      </c>
    </row>
    <row r="50" spans="1:3" x14ac:dyDescent="0.25">
      <c r="A50" s="3">
        <f t="shared" si="0"/>
        <v>540</v>
      </c>
      <c r="B50" s="3" t="s">
        <v>52</v>
      </c>
      <c r="C50" s="3">
        <v>540</v>
      </c>
    </row>
    <row r="51" spans="1:3" x14ac:dyDescent="0.25">
      <c r="A51" s="3">
        <f t="shared" si="0"/>
        <v>0</v>
      </c>
      <c r="B51" s="3" t="s">
        <v>53</v>
      </c>
    </row>
    <row r="52" spans="1:3" x14ac:dyDescent="0.25">
      <c r="A52" s="3">
        <f t="shared" si="0"/>
        <v>0</v>
      </c>
      <c r="B52" s="3" t="s">
        <v>54</v>
      </c>
    </row>
    <row r="53" spans="1:3" x14ac:dyDescent="0.25">
      <c r="A53" s="3">
        <f t="shared" si="0"/>
        <v>0</v>
      </c>
      <c r="B53" s="3" t="s">
        <v>55</v>
      </c>
    </row>
    <row r="54" spans="1:3" x14ac:dyDescent="0.25">
      <c r="A54" s="3">
        <f t="shared" si="0"/>
        <v>233</v>
      </c>
      <c r="B54" s="3" t="s">
        <v>56</v>
      </c>
      <c r="C54" s="3">
        <v>233</v>
      </c>
    </row>
    <row r="55" spans="1:3" x14ac:dyDescent="0.25">
      <c r="A55" s="3">
        <f t="shared" si="0"/>
        <v>0</v>
      </c>
      <c r="B55" s="3" t="s">
        <v>57</v>
      </c>
    </row>
    <row r="56" spans="1:3" x14ac:dyDescent="0.25">
      <c r="A56" s="3">
        <f t="shared" si="0"/>
        <v>0</v>
      </c>
      <c r="B56" s="3" t="s">
        <v>58</v>
      </c>
    </row>
    <row r="57" spans="1:3" x14ac:dyDescent="0.25">
      <c r="A57" s="3">
        <f t="shared" si="0"/>
        <v>0</v>
      </c>
      <c r="B57" s="3" t="s">
        <v>75</v>
      </c>
    </row>
    <row r="58" spans="1:3" x14ac:dyDescent="0.25">
      <c r="A58" s="3">
        <f t="shared" si="0"/>
        <v>0</v>
      </c>
      <c r="B58" s="3" t="s">
        <v>74</v>
      </c>
    </row>
    <row r="59" spans="1:3" x14ac:dyDescent="0.25">
      <c r="A59" s="3">
        <f t="shared" si="0"/>
        <v>0</v>
      </c>
      <c r="B59" s="3" t="s">
        <v>59</v>
      </c>
    </row>
    <row r="60" spans="1:3" x14ac:dyDescent="0.25">
      <c r="A60" s="3">
        <f t="shared" si="0"/>
        <v>0</v>
      </c>
      <c r="B60" s="3" t="s">
        <v>60</v>
      </c>
    </row>
    <row r="61" spans="1:3" x14ac:dyDescent="0.25">
      <c r="A61" s="3">
        <f t="shared" si="0"/>
        <v>0</v>
      </c>
      <c r="B61" s="3" t="s">
        <v>61</v>
      </c>
    </row>
    <row r="62" spans="1:3" x14ac:dyDescent="0.25">
      <c r="A62" s="3">
        <f t="shared" si="0"/>
        <v>0</v>
      </c>
      <c r="B62" s="3" t="s">
        <v>65</v>
      </c>
    </row>
    <row r="63" spans="1:3" x14ac:dyDescent="0.25">
      <c r="A63" s="3">
        <f t="shared" si="0"/>
        <v>0</v>
      </c>
      <c r="B63" s="3" t="s">
        <v>66</v>
      </c>
    </row>
    <row r="64" spans="1:3" x14ac:dyDescent="0.25">
      <c r="A64" s="3">
        <f t="shared" si="0"/>
        <v>0</v>
      </c>
      <c r="B64" s="3" t="s">
        <v>72</v>
      </c>
    </row>
    <row r="65" spans="1:2" x14ac:dyDescent="0.25">
      <c r="A65" s="3">
        <f t="shared" si="0"/>
        <v>0</v>
      </c>
      <c r="B65" s="3" t="s">
        <v>67</v>
      </c>
    </row>
    <row r="66" spans="1:2" x14ac:dyDescent="0.25">
      <c r="A66" s="3">
        <f t="shared" si="0"/>
        <v>0</v>
      </c>
      <c r="B66" s="3" t="s">
        <v>68</v>
      </c>
    </row>
    <row r="67" spans="1:2" x14ac:dyDescent="0.25">
      <c r="A67" s="3">
        <f t="shared" si="0"/>
        <v>0</v>
      </c>
      <c r="B67" s="3" t="s">
        <v>69</v>
      </c>
    </row>
    <row r="68" spans="1:2" x14ac:dyDescent="0.25">
      <c r="A68" s="3">
        <f t="shared" si="0"/>
        <v>0</v>
      </c>
      <c r="B68" s="3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workbookViewId="0">
      <selection activeCell="C2" sqref="C2"/>
    </sheetView>
  </sheetViews>
  <sheetFormatPr defaultRowHeight="15.75" x14ac:dyDescent="0.25"/>
  <cols>
    <col min="1" max="1" width="11.85546875" style="3" customWidth="1"/>
    <col min="2" max="2" width="20.5703125" style="3" customWidth="1"/>
    <col min="3" max="4" width="11.28515625" style="3" bestFit="1" customWidth="1"/>
    <col min="5" max="5" width="12" style="3" customWidth="1"/>
    <col min="6" max="6" width="11.7109375" style="3" customWidth="1"/>
    <col min="7" max="7" width="11.42578125" style="3" customWidth="1"/>
    <col min="8" max="26" width="11.28515625" style="3" bestFit="1" customWidth="1"/>
    <col min="27" max="16384" width="9.140625" style="3"/>
  </cols>
  <sheetData>
    <row r="1" spans="1:26" x14ac:dyDescent="0.25">
      <c r="A1" s="3" t="s">
        <v>0</v>
      </c>
      <c r="B1" s="3" t="s">
        <v>1</v>
      </c>
      <c r="C1" s="6">
        <v>42370</v>
      </c>
      <c r="D1" s="6">
        <v>42371</v>
      </c>
      <c r="E1" s="6">
        <v>42372</v>
      </c>
      <c r="F1" s="6">
        <v>42373</v>
      </c>
      <c r="G1" s="6">
        <v>42374</v>
      </c>
      <c r="H1" s="6">
        <v>42375</v>
      </c>
      <c r="I1" s="6">
        <v>42376</v>
      </c>
      <c r="J1" s="6">
        <v>42377</v>
      </c>
      <c r="K1" s="6">
        <v>42378</v>
      </c>
      <c r="L1" s="6">
        <v>42379</v>
      </c>
      <c r="M1" s="6">
        <v>42380</v>
      </c>
      <c r="N1" s="6">
        <v>42381</v>
      </c>
      <c r="O1" s="6">
        <v>42382</v>
      </c>
      <c r="P1" s="6">
        <v>42383</v>
      </c>
      <c r="Q1" s="6">
        <v>42384</v>
      </c>
      <c r="R1" s="6">
        <v>42385</v>
      </c>
      <c r="S1" s="6">
        <v>42386</v>
      </c>
      <c r="T1" s="6">
        <v>42387</v>
      </c>
      <c r="U1" s="6">
        <v>42388</v>
      </c>
      <c r="V1" s="6">
        <v>42389</v>
      </c>
      <c r="W1" s="6">
        <v>42390</v>
      </c>
      <c r="X1" s="6">
        <v>42391</v>
      </c>
      <c r="Y1" s="6">
        <v>42392</v>
      </c>
      <c r="Z1" s="6">
        <v>42393</v>
      </c>
    </row>
    <row r="2" spans="1:26" x14ac:dyDescent="0.25">
      <c r="A2" s="3">
        <f>SUM(C2:RO2)</f>
        <v>400</v>
      </c>
      <c r="B2" s="3" t="s">
        <v>6</v>
      </c>
      <c r="C2" s="3">
        <f t="array" ref="C2">SUMPRODUCT(Гот.Продукт!$B2:$BB2,TRANSPOSE(Продажи!B$2:B$54))</f>
        <v>0</v>
      </c>
      <c r="D2" s="3">
        <f t="array" ref="D2">SUMPRODUCT(Гот.Продукт!$B2:$BB2,TRANSPOSE(Продажи!C$2:C$54))</f>
        <v>0</v>
      </c>
      <c r="E2" s="3">
        <f t="array" ref="E2">SUMPRODUCT(Гот.Продукт!$B2:$BB2,TRANSPOSE(Продажи!D$2:D$54))</f>
        <v>0</v>
      </c>
      <c r="F2" s="3">
        <f t="array" ref="F2">SUMPRODUCT(Гот.Продукт!$B2:$BB2,TRANSPOSE(Продажи!E$2:E$54))</f>
        <v>0</v>
      </c>
      <c r="G2" s="3">
        <f t="array" ref="G2">SUMPRODUCT(Гот.Продукт!$B2:$BB2,TRANSPOSE(Продажи!F$2:F$54))</f>
        <v>400</v>
      </c>
      <c r="H2" s="3">
        <f t="array" ref="H2">SUMPRODUCT(Гот.Продукт!$B2:$BB2,TRANSPOSE(Продажи!G$2:G$54))</f>
        <v>0</v>
      </c>
      <c r="I2" s="3">
        <f t="array" ref="I2">SUMPRODUCT(Гот.Продукт!$B2:$BB2,TRANSPOSE(Продажи!H$2:H$54))</f>
        <v>0</v>
      </c>
      <c r="J2" s="3">
        <f t="array" ref="J2">SUMPRODUCT(Гот.Продукт!$B2:$BB2,TRANSPOSE(Продажи!I$2:I$54))</f>
        <v>0</v>
      </c>
      <c r="K2" s="3">
        <f t="array" ref="K2">SUMPRODUCT(Гот.Продукт!$B2:$BB2,TRANSPOSE(Продажи!J$2:J$54))</f>
        <v>0</v>
      </c>
      <c r="L2" s="3">
        <f t="array" ref="L2">SUMPRODUCT(Гот.Продукт!$B2:$BB2,TRANSPOSE(Продажи!K$2:K$54))</f>
        <v>0</v>
      </c>
      <c r="M2" s="3">
        <f t="array" ref="M2">SUMPRODUCT(Гот.Продукт!$B2:$BB2,TRANSPOSE(Продажи!L$2:L$54))</f>
        <v>0</v>
      </c>
      <c r="N2" s="3">
        <f t="array" ref="N2">SUMPRODUCT(Гот.Продукт!$B2:$BB2,TRANSPOSE(Продажи!M$2:M$54))</f>
        <v>0</v>
      </c>
      <c r="O2" s="3">
        <f t="array" ref="O2">SUMPRODUCT(Гот.Продукт!$B2:$BB2,TRANSPOSE(Продажи!N$2:N$54))</f>
        <v>0</v>
      </c>
      <c r="P2" s="3">
        <f t="array" ref="P2">SUMPRODUCT(Гот.Продукт!$B2:$BB2,TRANSPOSE(Продажи!O$2:O$54))</f>
        <v>0</v>
      </c>
      <c r="Q2" s="3">
        <f t="array" ref="Q2">SUMPRODUCT(Гот.Продукт!$B2:$BB2,TRANSPOSE(Продажи!P$2:P$54))</f>
        <v>0</v>
      </c>
      <c r="R2" s="3">
        <f t="array" ref="R2">SUMPRODUCT(Гот.Продукт!$B2:$BB2,TRANSPOSE(Продажи!Q$2:Q$54))</f>
        <v>0</v>
      </c>
      <c r="S2" s="3">
        <f t="array" ref="S2">SUMPRODUCT(Гот.Продукт!$B2:$BB2,TRANSPOSE(Продажи!R$2:R$54))</f>
        <v>0</v>
      </c>
      <c r="T2" s="3">
        <f t="array" ref="T2">SUMPRODUCT(Гот.Продукт!$B2:$BB2,TRANSPOSE(Продажи!S$2:S$54))</f>
        <v>0</v>
      </c>
      <c r="U2" s="3">
        <f t="array" ref="U2">SUMPRODUCT(Гот.Продукт!$B2:$BB2,TRANSPOSE(Продажи!T$2:T$54))</f>
        <v>0</v>
      </c>
      <c r="V2" s="3">
        <f t="array" ref="V2">SUMPRODUCT(Гот.Продукт!$B2:$BB2,TRANSPOSE(Продажи!U$2:U$54))</f>
        <v>0</v>
      </c>
      <c r="W2" s="3">
        <f t="array" ref="W2">SUMPRODUCT(Гот.Продукт!$B2:$BB2,TRANSPOSE(Продажи!V$2:V$54))</f>
        <v>0</v>
      </c>
      <c r="X2" s="3">
        <f t="array" ref="X2">SUMPRODUCT(Гот.Продукт!$B2:$BB2,TRANSPOSE(Продажи!W$2:W$54))</f>
        <v>0</v>
      </c>
      <c r="Y2" s="3">
        <f t="array" ref="Y2">SUMPRODUCT(Гот.Продукт!$B2:$BB2,TRANSPOSE(Продажи!X$2:X$54))</f>
        <v>0</v>
      </c>
      <c r="Z2" s="3">
        <f t="array" ref="Z2">SUMPRODUCT(Гот.Продукт!$B2:$BB2,TRANSPOSE(Продажи!Y$2:Y$54))</f>
        <v>0</v>
      </c>
    </row>
    <row r="3" spans="1:26" x14ac:dyDescent="0.25">
      <c r="A3" s="3">
        <f>SUM(C3:RO3)</f>
        <v>0</v>
      </c>
      <c r="B3" s="3" t="s">
        <v>7</v>
      </c>
      <c r="C3" s="3">
        <f t="array" ref="C3">SUMPRODUCT(Гот.Продукт!$B3:$BB3,TRANSPOSE(Продажи!B$2:B$54))</f>
        <v>0</v>
      </c>
      <c r="D3" s="3">
        <f t="array" ref="D3">SUMPRODUCT(Гот.Продукт!$B3:$BB3,TRANSPOSE(Продажи!C$2:C$54))</f>
        <v>0</v>
      </c>
      <c r="E3" s="3">
        <f t="array" ref="E3">SUMPRODUCT(Гот.Продукт!$B3:$BB3,TRANSPOSE(Продажи!D$2:D$54))</f>
        <v>0</v>
      </c>
      <c r="F3" s="3">
        <f t="array" ref="F3">SUMPRODUCT(Гот.Продукт!$B3:$BB3,TRANSPOSE(Продажи!E$2:E$54))</f>
        <v>0</v>
      </c>
      <c r="G3" s="3">
        <f t="array" ref="G3">SUMPRODUCT(Гот.Продукт!$B3:$BB3,TRANSPOSE(Продажи!F$2:F$54))</f>
        <v>0</v>
      </c>
      <c r="H3" s="3">
        <f t="array" ref="H3">SUMPRODUCT(Гот.Продукт!$B3:$BB3,TRANSPOSE(Продажи!G$2:G$54))</f>
        <v>0</v>
      </c>
      <c r="I3" s="3">
        <f t="array" ref="I3">SUMPRODUCT(Гот.Продукт!$B3:$BB3,TRANSPOSE(Продажи!H$2:H$54))</f>
        <v>0</v>
      </c>
      <c r="J3" s="3">
        <f t="array" ref="J3">SUMPRODUCT(Гот.Продукт!$B3:$BB3,TRANSPOSE(Продажи!I$2:I$54))</f>
        <v>0</v>
      </c>
      <c r="K3" s="3">
        <f t="array" ref="K3">SUMPRODUCT(Гот.Продукт!$B3:$BB3,TRANSPOSE(Продажи!J$2:J$54))</f>
        <v>0</v>
      </c>
      <c r="L3" s="3">
        <f t="array" ref="L3">SUMPRODUCT(Гот.Продукт!$B3:$BB3,TRANSPOSE(Продажи!K$2:K$54))</f>
        <v>0</v>
      </c>
      <c r="M3" s="3">
        <f t="array" ref="M3">SUMPRODUCT(Гот.Продукт!$B3:$BB3,TRANSPOSE(Продажи!L$2:L$54))</f>
        <v>0</v>
      </c>
      <c r="N3" s="3">
        <f t="array" ref="N3">SUMPRODUCT(Гот.Продукт!$B3:$BB3,TRANSPOSE(Продажи!M$2:M$54))</f>
        <v>0</v>
      </c>
      <c r="O3" s="3">
        <f t="array" ref="O3">SUMPRODUCT(Гот.Продукт!$B3:$BB3,TRANSPOSE(Продажи!N$2:N$54))</f>
        <v>0</v>
      </c>
      <c r="P3" s="3">
        <f t="array" ref="P3">SUMPRODUCT(Гот.Продукт!$B3:$BB3,TRANSPOSE(Продажи!O$2:O$54))</f>
        <v>0</v>
      </c>
      <c r="Q3" s="3">
        <f t="array" ref="Q3">SUMPRODUCT(Гот.Продукт!$B3:$BB3,TRANSPOSE(Продажи!P$2:P$54))</f>
        <v>0</v>
      </c>
      <c r="R3" s="3">
        <f t="array" ref="R3">SUMPRODUCT(Гот.Продукт!$B3:$BB3,TRANSPOSE(Продажи!Q$2:Q$54))</f>
        <v>0</v>
      </c>
      <c r="S3" s="3">
        <f t="array" ref="S3">SUMPRODUCT(Гот.Продукт!$B3:$BB3,TRANSPOSE(Продажи!R$2:R$54))</f>
        <v>0</v>
      </c>
      <c r="T3" s="3">
        <f t="array" ref="T3">SUMPRODUCT(Гот.Продукт!$B3:$BB3,TRANSPOSE(Продажи!S$2:S$54))</f>
        <v>0</v>
      </c>
      <c r="U3" s="3">
        <f t="array" ref="U3">SUMPRODUCT(Гот.Продукт!$B3:$BB3,TRANSPOSE(Продажи!T$2:T$54))</f>
        <v>0</v>
      </c>
      <c r="V3" s="3">
        <f t="array" ref="V3">SUMPRODUCT(Гот.Продукт!$B3:$BB3,TRANSPOSE(Продажи!U$2:U$54))</f>
        <v>0</v>
      </c>
      <c r="W3" s="3">
        <f t="array" ref="W3">SUMPRODUCT(Гот.Продукт!$B3:$BB3,TRANSPOSE(Продажи!V$2:V$54))</f>
        <v>0</v>
      </c>
      <c r="X3" s="3">
        <f t="array" ref="X3">SUMPRODUCT(Гот.Продукт!$B3:$BB3,TRANSPOSE(Продажи!W$2:W$54))</f>
        <v>0</v>
      </c>
      <c r="Y3" s="3">
        <f t="array" ref="Y3">SUMPRODUCT(Гот.Продукт!$B3:$BB3,TRANSPOSE(Продажи!X$2:X$54))</f>
        <v>0</v>
      </c>
      <c r="Z3" s="3">
        <f t="array" ref="Z3">SUMPRODUCT(Гот.Продукт!$B3:$BB3,TRANSPOSE(Продажи!Y$2:Y$54))</f>
        <v>0</v>
      </c>
    </row>
    <row r="4" spans="1:26" x14ac:dyDescent="0.25">
      <c r="A4" s="3">
        <f>SUM(C4:RO4)</f>
        <v>3900</v>
      </c>
      <c r="B4" s="3" t="s">
        <v>8</v>
      </c>
      <c r="C4" s="3">
        <f t="array" ref="C4">SUMPRODUCT(Гот.Продукт!$B4:$BB4,TRANSPOSE(Продажи!B$2:B$54))</f>
        <v>1300</v>
      </c>
      <c r="D4" s="3">
        <f t="array" ref="D4">SUMPRODUCT(Гот.Продукт!$B4:$BB4,TRANSPOSE(Продажи!C$2:C$54))</f>
        <v>0</v>
      </c>
      <c r="E4" s="3">
        <f t="array" ref="E4">SUMPRODUCT(Гот.Продукт!$B4:$BB4,TRANSPOSE(Продажи!D$2:D$54))</f>
        <v>1300</v>
      </c>
      <c r="F4" s="3">
        <f t="array" ref="F4">SUMPRODUCT(Гот.Продукт!$B4:$BB4,TRANSPOSE(Продажи!E$2:E$54))</f>
        <v>0</v>
      </c>
      <c r="G4" s="3">
        <f t="array" ref="G4">SUMPRODUCT(Гот.Продукт!$B4:$BB4,TRANSPOSE(Продажи!F$2:F$54))</f>
        <v>1300</v>
      </c>
      <c r="H4" s="3">
        <f t="array" ref="H4">SUMPRODUCT(Гот.Продукт!$B4:$BB4,TRANSPOSE(Продажи!G$2:G$54))</f>
        <v>0</v>
      </c>
      <c r="I4" s="3">
        <f t="array" ref="I4">SUMPRODUCT(Гот.Продукт!$B4:$BB4,TRANSPOSE(Продажи!H$2:H$54))</f>
        <v>0</v>
      </c>
      <c r="J4" s="3">
        <f t="array" ref="J4">SUMPRODUCT(Гот.Продукт!$B4:$BB4,TRANSPOSE(Продажи!I$2:I$54))</f>
        <v>0</v>
      </c>
      <c r="K4" s="3">
        <f t="array" ref="K4">SUMPRODUCT(Гот.Продукт!$B4:$BB4,TRANSPOSE(Продажи!J$2:J$54))</f>
        <v>0</v>
      </c>
      <c r="L4" s="3">
        <f t="array" ref="L4">SUMPRODUCT(Гот.Продукт!$B4:$BB4,TRANSPOSE(Продажи!K$2:K$54))</f>
        <v>0</v>
      </c>
      <c r="M4" s="3">
        <f t="array" ref="M4">SUMPRODUCT(Гот.Продукт!$B4:$BB4,TRANSPOSE(Продажи!L$2:L$54))</f>
        <v>0</v>
      </c>
      <c r="N4" s="3">
        <f t="array" ref="N4">SUMPRODUCT(Гот.Продукт!$B4:$BB4,TRANSPOSE(Продажи!M$2:M$54))</f>
        <v>0</v>
      </c>
      <c r="O4" s="3">
        <f t="array" ref="O4">SUMPRODUCT(Гот.Продукт!$B4:$BB4,TRANSPOSE(Продажи!N$2:N$54))</f>
        <v>0</v>
      </c>
      <c r="P4" s="3">
        <f t="array" ref="P4">SUMPRODUCT(Гот.Продукт!$B4:$BB4,TRANSPOSE(Продажи!O$2:O$54))</f>
        <v>0</v>
      </c>
      <c r="Q4" s="3">
        <f t="array" ref="Q4">SUMPRODUCT(Гот.Продукт!$B4:$BB4,TRANSPOSE(Продажи!P$2:P$54))</f>
        <v>0</v>
      </c>
      <c r="R4" s="3">
        <f t="array" ref="R4">SUMPRODUCT(Гот.Продукт!$B4:$BB4,TRANSPOSE(Продажи!Q$2:Q$54))</f>
        <v>0</v>
      </c>
      <c r="S4" s="3">
        <f t="array" ref="S4">SUMPRODUCT(Гот.Продукт!$B4:$BB4,TRANSPOSE(Продажи!R$2:R$54))</f>
        <v>0</v>
      </c>
      <c r="T4" s="3">
        <f t="array" ref="T4">SUMPRODUCT(Гот.Продукт!$B4:$BB4,TRANSPOSE(Продажи!S$2:S$54))</f>
        <v>0</v>
      </c>
      <c r="U4" s="3">
        <f t="array" ref="U4">SUMPRODUCT(Гот.Продукт!$B4:$BB4,TRANSPOSE(Продажи!T$2:T$54))</f>
        <v>0</v>
      </c>
      <c r="V4" s="3">
        <f t="array" ref="V4">SUMPRODUCT(Гот.Продукт!$B4:$BB4,TRANSPOSE(Продажи!U$2:U$54))</f>
        <v>0</v>
      </c>
      <c r="W4" s="3">
        <f t="array" ref="W4">SUMPRODUCT(Гот.Продукт!$B4:$BB4,TRANSPOSE(Продажи!V$2:V$54))</f>
        <v>0</v>
      </c>
      <c r="X4" s="3">
        <f t="array" ref="X4">SUMPRODUCT(Гот.Продукт!$B4:$BB4,TRANSPOSE(Продажи!W$2:W$54))</f>
        <v>0</v>
      </c>
      <c r="Y4" s="3">
        <f t="array" ref="Y4">SUMPRODUCT(Гот.Продукт!$B4:$BB4,TRANSPOSE(Продажи!X$2:X$54))</f>
        <v>0</v>
      </c>
      <c r="Z4" s="3">
        <f t="array" ref="Z4">SUMPRODUCT(Гот.Продукт!$B4:$BB4,TRANSPOSE(Продажи!Y$2:Y$54))</f>
        <v>0</v>
      </c>
    </row>
    <row r="5" spans="1:26" x14ac:dyDescent="0.25">
      <c r="A5" s="3">
        <f>SUM(C5:RO5)</f>
        <v>0</v>
      </c>
      <c r="B5" s="3" t="s">
        <v>9</v>
      </c>
      <c r="C5" s="3">
        <f t="array" ref="C5">SUMPRODUCT(Гот.Продукт!$B5:$BB5,TRANSPOSE(Продажи!B$2:B$54))</f>
        <v>0</v>
      </c>
      <c r="D5" s="3">
        <f t="array" ref="D5">SUMPRODUCT(Гот.Продукт!$B5:$BB5,TRANSPOSE(Продажи!C$2:C$54))</f>
        <v>0</v>
      </c>
      <c r="E5" s="3">
        <f t="array" ref="E5">SUMPRODUCT(Гот.Продукт!$B5:$BB5,TRANSPOSE(Продажи!D$2:D$54))</f>
        <v>0</v>
      </c>
      <c r="F5" s="3">
        <f t="array" ref="F5">SUMPRODUCT(Гот.Продукт!$B5:$BB5,TRANSPOSE(Продажи!E$2:E$54))</f>
        <v>0</v>
      </c>
      <c r="G5" s="3">
        <f t="array" ref="G5">SUMPRODUCT(Гот.Продукт!$B5:$BB5,TRANSPOSE(Продажи!F$2:F$54))</f>
        <v>0</v>
      </c>
      <c r="H5" s="3">
        <f t="array" ref="H5">SUMPRODUCT(Гот.Продукт!$B5:$BB5,TRANSPOSE(Продажи!G$2:G$54))</f>
        <v>0</v>
      </c>
      <c r="I5" s="3">
        <f t="array" ref="I5">SUMPRODUCT(Гот.Продукт!$B5:$BB5,TRANSPOSE(Продажи!H$2:H$54))</f>
        <v>0</v>
      </c>
      <c r="J5" s="3">
        <f t="array" ref="J5">SUMPRODUCT(Гот.Продукт!$B5:$BB5,TRANSPOSE(Продажи!I$2:I$54))</f>
        <v>0</v>
      </c>
      <c r="K5" s="3">
        <f t="array" ref="K5">SUMPRODUCT(Гот.Продукт!$B5:$BB5,TRANSPOSE(Продажи!J$2:J$54))</f>
        <v>0</v>
      </c>
      <c r="L5" s="3">
        <f t="array" ref="L5">SUMPRODUCT(Гот.Продукт!$B5:$BB5,TRANSPOSE(Продажи!K$2:K$54))</f>
        <v>0</v>
      </c>
      <c r="M5" s="3">
        <f t="array" ref="M5">SUMPRODUCT(Гот.Продукт!$B5:$BB5,TRANSPOSE(Продажи!L$2:L$54))</f>
        <v>0</v>
      </c>
      <c r="N5" s="3">
        <f t="array" ref="N5">SUMPRODUCT(Гот.Продукт!$B5:$BB5,TRANSPOSE(Продажи!M$2:M$54))</f>
        <v>0</v>
      </c>
      <c r="O5" s="3">
        <f t="array" ref="O5">SUMPRODUCT(Гот.Продукт!$B5:$BB5,TRANSPOSE(Продажи!N$2:N$54))</f>
        <v>0</v>
      </c>
      <c r="P5" s="3">
        <f t="array" ref="P5">SUMPRODUCT(Гот.Продукт!$B5:$BB5,TRANSPOSE(Продажи!O$2:O$54))</f>
        <v>0</v>
      </c>
      <c r="Q5" s="3">
        <f t="array" ref="Q5">SUMPRODUCT(Гот.Продукт!$B5:$BB5,TRANSPOSE(Продажи!P$2:P$54))</f>
        <v>0</v>
      </c>
      <c r="R5" s="3">
        <f t="array" ref="R5">SUMPRODUCT(Гот.Продукт!$B5:$BB5,TRANSPOSE(Продажи!Q$2:Q$54))</f>
        <v>0</v>
      </c>
      <c r="S5" s="3">
        <f t="array" ref="S5">SUMPRODUCT(Гот.Продукт!$B5:$BB5,TRANSPOSE(Продажи!R$2:R$54))</f>
        <v>0</v>
      </c>
      <c r="T5" s="3">
        <f t="array" ref="T5">SUMPRODUCT(Гот.Продукт!$B5:$BB5,TRANSPOSE(Продажи!S$2:S$54))</f>
        <v>0</v>
      </c>
      <c r="U5" s="3">
        <f t="array" ref="U5">SUMPRODUCT(Гот.Продукт!$B5:$BB5,TRANSPOSE(Продажи!T$2:T$54))</f>
        <v>0</v>
      </c>
      <c r="V5" s="3">
        <f t="array" ref="V5">SUMPRODUCT(Гот.Продукт!$B5:$BB5,TRANSPOSE(Продажи!U$2:U$54))</f>
        <v>0</v>
      </c>
      <c r="W5" s="3">
        <f t="array" ref="W5">SUMPRODUCT(Гот.Продукт!$B5:$BB5,TRANSPOSE(Продажи!V$2:V$54))</f>
        <v>0</v>
      </c>
      <c r="X5" s="3">
        <f t="array" ref="X5">SUMPRODUCT(Гот.Продукт!$B5:$BB5,TRANSPOSE(Продажи!W$2:W$54))</f>
        <v>0</v>
      </c>
      <c r="Y5" s="3">
        <f t="array" ref="Y5">SUMPRODUCT(Гот.Продукт!$B5:$BB5,TRANSPOSE(Продажи!X$2:X$54))</f>
        <v>0</v>
      </c>
      <c r="Z5" s="3">
        <f t="array" ref="Z5">SUMPRODUCT(Гот.Продукт!$B5:$BB5,TRANSPOSE(Продажи!Y$2:Y$54))</f>
        <v>0</v>
      </c>
    </row>
    <row r="6" spans="1:26" x14ac:dyDescent="0.25">
      <c r="A6" s="3">
        <f t="shared" ref="A6:A68" si="0">SUM(C6:RO6)</f>
        <v>0</v>
      </c>
      <c r="B6" s="3" t="s">
        <v>10</v>
      </c>
      <c r="C6" s="3">
        <f t="array" ref="C6">SUMPRODUCT(Гот.Продукт!$B6:$BB6,TRANSPOSE(Продажи!B$2:B$54))</f>
        <v>0</v>
      </c>
      <c r="D6" s="3">
        <f t="array" ref="D6">SUMPRODUCT(Гот.Продукт!$B6:$BB6,TRANSPOSE(Продажи!C$2:C$54))</f>
        <v>0</v>
      </c>
      <c r="E6" s="3">
        <f t="array" ref="E6">SUMPRODUCT(Гот.Продукт!$B6:$BB6,TRANSPOSE(Продажи!D$2:D$54))</f>
        <v>0</v>
      </c>
      <c r="F6" s="3">
        <f t="array" ref="F6">SUMPRODUCT(Гот.Продукт!$B6:$BB6,TRANSPOSE(Продажи!E$2:E$54))</f>
        <v>0</v>
      </c>
      <c r="G6" s="3">
        <f t="array" ref="G6">SUMPRODUCT(Гот.Продукт!$B6:$BB6,TRANSPOSE(Продажи!F$2:F$54))</f>
        <v>0</v>
      </c>
      <c r="H6" s="3">
        <f t="array" ref="H6">SUMPRODUCT(Гот.Продукт!$B6:$BB6,TRANSPOSE(Продажи!G$2:G$54))</f>
        <v>0</v>
      </c>
      <c r="I6" s="3">
        <f t="array" ref="I6">SUMPRODUCT(Гот.Продукт!$B6:$BB6,TRANSPOSE(Продажи!H$2:H$54))</f>
        <v>0</v>
      </c>
      <c r="J6" s="3">
        <f t="array" ref="J6">SUMPRODUCT(Гот.Продукт!$B6:$BB6,TRANSPOSE(Продажи!I$2:I$54))</f>
        <v>0</v>
      </c>
      <c r="K6" s="3">
        <f t="array" ref="K6">SUMPRODUCT(Гот.Продукт!$B6:$BB6,TRANSPOSE(Продажи!J$2:J$54))</f>
        <v>0</v>
      </c>
      <c r="L6" s="3">
        <f t="array" ref="L6">SUMPRODUCT(Гот.Продукт!$B6:$BB6,TRANSPOSE(Продажи!K$2:K$54))</f>
        <v>0</v>
      </c>
      <c r="M6" s="3">
        <f t="array" ref="M6">SUMPRODUCT(Гот.Продукт!$B6:$BB6,TRANSPOSE(Продажи!L$2:L$54))</f>
        <v>0</v>
      </c>
      <c r="N6" s="3">
        <f t="array" ref="N6">SUMPRODUCT(Гот.Продукт!$B6:$BB6,TRANSPOSE(Продажи!M$2:M$54))</f>
        <v>0</v>
      </c>
      <c r="O6" s="3">
        <f t="array" ref="O6">SUMPRODUCT(Гот.Продукт!$B6:$BB6,TRANSPOSE(Продажи!N$2:N$54))</f>
        <v>0</v>
      </c>
      <c r="P6" s="3">
        <f t="array" ref="P6">SUMPRODUCT(Гот.Продукт!$B6:$BB6,TRANSPOSE(Продажи!O$2:O$54))</f>
        <v>0</v>
      </c>
      <c r="Q6" s="3">
        <f t="array" ref="Q6">SUMPRODUCT(Гот.Продукт!$B6:$BB6,TRANSPOSE(Продажи!P$2:P$54))</f>
        <v>0</v>
      </c>
      <c r="R6" s="3">
        <f t="array" ref="R6">SUMPRODUCT(Гот.Продукт!$B6:$BB6,TRANSPOSE(Продажи!Q$2:Q$54))</f>
        <v>0</v>
      </c>
      <c r="S6" s="3">
        <f t="array" ref="S6">SUMPRODUCT(Гот.Продукт!$B6:$BB6,TRANSPOSE(Продажи!R$2:R$54))</f>
        <v>0</v>
      </c>
      <c r="T6" s="3">
        <f t="array" ref="T6">SUMPRODUCT(Гот.Продукт!$B6:$BB6,TRANSPOSE(Продажи!S$2:S$54))</f>
        <v>0</v>
      </c>
      <c r="U6" s="3">
        <f t="array" ref="U6">SUMPRODUCT(Гот.Продукт!$B6:$BB6,TRANSPOSE(Продажи!T$2:T$54))</f>
        <v>0</v>
      </c>
      <c r="V6" s="3">
        <f t="array" ref="V6">SUMPRODUCT(Гот.Продукт!$B6:$BB6,TRANSPOSE(Продажи!U$2:U$54))</f>
        <v>0</v>
      </c>
      <c r="W6" s="3">
        <f t="array" ref="W6">SUMPRODUCT(Гот.Продукт!$B6:$BB6,TRANSPOSE(Продажи!V$2:V$54))</f>
        <v>0</v>
      </c>
      <c r="X6" s="3">
        <f t="array" ref="X6">SUMPRODUCT(Гот.Продукт!$B6:$BB6,TRANSPOSE(Продажи!W$2:W$54))</f>
        <v>0</v>
      </c>
      <c r="Y6" s="3">
        <f t="array" ref="Y6">SUMPRODUCT(Гот.Продукт!$B6:$BB6,TRANSPOSE(Продажи!X$2:X$54))</f>
        <v>0</v>
      </c>
      <c r="Z6" s="3">
        <f t="array" ref="Z6">SUMPRODUCT(Гот.Продукт!$B6:$BB6,TRANSPOSE(Продажи!Y$2:Y$54))</f>
        <v>0</v>
      </c>
    </row>
    <row r="7" spans="1:26" x14ac:dyDescent="0.25">
      <c r="A7" s="3">
        <f t="shared" si="0"/>
        <v>0</v>
      </c>
      <c r="B7" s="3" t="s">
        <v>11</v>
      </c>
      <c r="C7" s="3">
        <f t="array" ref="C7">SUMPRODUCT(Гот.Продукт!$B7:$BB7,TRANSPOSE(Продажи!B$2:B$54))</f>
        <v>0</v>
      </c>
      <c r="D7" s="3">
        <f t="array" ref="D7">SUMPRODUCT(Гот.Продукт!$B7:$BB7,TRANSPOSE(Продажи!C$2:C$54))</f>
        <v>0</v>
      </c>
      <c r="E7" s="3">
        <f t="array" ref="E7">SUMPRODUCT(Гот.Продукт!$B7:$BB7,TRANSPOSE(Продажи!D$2:D$54))</f>
        <v>0</v>
      </c>
      <c r="F7" s="3">
        <f t="array" ref="F7">SUMPRODUCT(Гот.Продукт!$B7:$BB7,TRANSPOSE(Продажи!E$2:E$54))</f>
        <v>0</v>
      </c>
      <c r="G7" s="3">
        <f t="array" ref="G7">SUMPRODUCT(Гот.Продукт!$B7:$BB7,TRANSPOSE(Продажи!F$2:F$54))</f>
        <v>0</v>
      </c>
      <c r="H7" s="3">
        <f t="array" ref="H7">SUMPRODUCT(Гот.Продукт!$B7:$BB7,TRANSPOSE(Продажи!G$2:G$54))</f>
        <v>0</v>
      </c>
      <c r="I7" s="3">
        <f t="array" ref="I7">SUMPRODUCT(Гот.Продукт!$B7:$BB7,TRANSPOSE(Продажи!H$2:H$54))</f>
        <v>0</v>
      </c>
      <c r="J7" s="3">
        <f t="array" ref="J7">SUMPRODUCT(Гот.Продукт!$B7:$BB7,TRANSPOSE(Продажи!I$2:I$54))</f>
        <v>0</v>
      </c>
      <c r="K7" s="3">
        <f t="array" ref="K7">SUMPRODUCT(Гот.Продукт!$B7:$BB7,TRANSPOSE(Продажи!J$2:J$54))</f>
        <v>0</v>
      </c>
      <c r="L7" s="3">
        <f t="array" ref="L7">SUMPRODUCT(Гот.Продукт!$B7:$BB7,TRANSPOSE(Продажи!K$2:K$54))</f>
        <v>0</v>
      </c>
      <c r="M7" s="3">
        <f t="array" ref="M7">SUMPRODUCT(Гот.Продукт!$B7:$BB7,TRANSPOSE(Продажи!L$2:L$54))</f>
        <v>0</v>
      </c>
      <c r="N7" s="3">
        <f t="array" ref="N7">SUMPRODUCT(Гот.Продукт!$B7:$BB7,TRANSPOSE(Продажи!M$2:M$54))</f>
        <v>0</v>
      </c>
      <c r="O7" s="3">
        <f t="array" ref="O7">SUMPRODUCT(Гот.Продукт!$B7:$BB7,TRANSPOSE(Продажи!N$2:N$54))</f>
        <v>0</v>
      </c>
      <c r="P7" s="3">
        <f t="array" ref="P7">SUMPRODUCT(Гот.Продукт!$B7:$BB7,TRANSPOSE(Продажи!O$2:O$54))</f>
        <v>0</v>
      </c>
      <c r="Q7" s="3">
        <f t="array" ref="Q7">SUMPRODUCT(Гот.Продукт!$B7:$BB7,TRANSPOSE(Продажи!P$2:P$54))</f>
        <v>0</v>
      </c>
      <c r="R7" s="3">
        <f t="array" ref="R7">SUMPRODUCT(Гот.Продукт!$B7:$BB7,TRANSPOSE(Продажи!Q$2:Q$54))</f>
        <v>0</v>
      </c>
      <c r="S7" s="3">
        <f t="array" ref="S7">SUMPRODUCT(Гот.Продукт!$B7:$BB7,TRANSPOSE(Продажи!R$2:R$54))</f>
        <v>0</v>
      </c>
      <c r="T7" s="3">
        <f t="array" ref="T7">SUMPRODUCT(Гот.Продукт!$B7:$BB7,TRANSPOSE(Продажи!S$2:S$54))</f>
        <v>0</v>
      </c>
      <c r="U7" s="3">
        <f t="array" ref="U7">SUMPRODUCT(Гот.Продукт!$B7:$BB7,TRANSPOSE(Продажи!T$2:T$54))</f>
        <v>0</v>
      </c>
      <c r="V7" s="3">
        <f t="array" ref="V7">SUMPRODUCT(Гот.Продукт!$B7:$BB7,TRANSPOSE(Продажи!U$2:U$54))</f>
        <v>0</v>
      </c>
      <c r="W7" s="3">
        <f t="array" ref="W7">SUMPRODUCT(Гот.Продукт!$B7:$BB7,TRANSPOSE(Продажи!V$2:V$54))</f>
        <v>0</v>
      </c>
      <c r="X7" s="3">
        <f t="array" ref="X7">SUMPRODUCT(Гот.Продукт!$B7:$BB7,TRANSPOSE(Продажи!W$2:W$54))</f>
        <v>0</v>
      </c>
      <c r="Y7" s="3">
        <f t="array" ref="Y7">SUMPRODUCT(Гот.Продукт!$B7:$BB7,TRANSPOSE(Продажи!X$2:X$54))</f>
        <v>0</v>
      </c>
      <c r="Z7" s="3">
        <f t="array" ref="Z7">SUMPRODUCT(Гот.Продукт!$B7:$BB7,TRANSPOSE(Продажи!Y$2:Y$54))</f>
        <v>0</v>
      </c>
    </row>
    <row r="8" spans="1:26" x14ac:dyDescent="0.25">
      <c r="A8" s="3">
        <f t="shared" si="0"/>
        <v>300</v>
      </c>
      <c r="B8" s="3" t="s">
        <v>12</v>
      </c>
      <c r="C8" s="3">
        <f t="array" ref="C8">SUMPRODUCT(Гот.Продукт!$B8:$BB8,TRANSPOSE(Продажи!B$2:B$54))</f>
        <v>0</v>
      </c>
      <c r="D8" s="3">
        <f t="array" ref="D8">SUMPRODUCT(Гот.Продукт!$B8:$BB8,TRANSPOSE(Продажи!C$2:C$54))</f>
        <v>0</v>
      </c>
      <c r="E8" s="3">
        <f t="array" ref="E8">SUMPRODUCT(Гот.Продукт!$B8:$BB8,TRANSPOSE(Продажи!D$2:D$54))</f>
        <v>300</v>
      </c>
      <c r="F8" s="3">
        <f t="array" ref="F8">SUMPRODUCT(Гот.Продукт!$B8:$BB8,TRANSPOSE(Продажи!E$2:E$54))</f>
        <v>0</v>
      </c>
      <c r="G8" s="3">
        <f t="array" ref="G8">SUMPRODUCT(Гот.Продукт!$B8:$BB8,TRANSPOSE(Продажи!F$2:F$54))</f>
        <v>0</v>
      </c>
      <c r="H8" s="3">
        <f t="array" ref="H8">SUMPRODUCT(Гот.Продукт!$B8:$BB8,TRANSPOSE(Продажи!G$2:G$54))</f>
        <v>0</v>
      </c>
      <c r="I8" s="3">
        <f t="array" ref="I8">SUMPRODUCT(Гот.Продукт!$B8:$BB8,TRANSPOSE(Продажи!H$2:H$54))</f>
        <v>0</v>
      </c>
      <c r="J8" s="3">
        <f t="array" ref="J8">SUMPRODUCT(Гот.Продукт!$B8:$BB8,TRANSPOSE(Продажи!I$2:I$54))</f>
        <v>0</v>
      </c>
      <c r="K8" s="3">
        <f t="array" ref="K8">SUMPRODUCT(Гот.Продукт!$B8:$BB8,TRANSPOSE(Продажи!J$2:J$54))</f>
        <v>0</v>
      </c>
      <c r="L8" s="3">
        <f t="array" ref="L8">SUMPRODUCT(Гот.Продукт!$B8:$BB8,TRANSPOSE(Продажи!K$2:K$54))</f>
        <v>0</v>
      </c>
      <c r="M8" s="3">
        <f t="array" ref="M8">SUMPRODUCT(Гот.Продукт!$B8:$BB8,TRANSPOSE(Продажи!L$2:L$54))</f>
        <v>0</v>
      </c>
      <c r="N8" s="3">
        <f t="array" ref="N8">SUMPRODUCT(Гот.Продукт!$B8:$BB8,TRANSPOSE(Продажи!M$2:M$54))</f>
        <v>0</v>
      </c>
      <c r="O8" s="3">
        <f t="array" ref="O8">SUMPRODUCT(Гот.Продукт!$B8:$BB8,TRANSPOSE(Продажи!N$2:N$54))</f>
        <v>0</v>
      </c>
      <c r="P8" s="3">
        <f t="array" ref="P8">SUMPRODUCT(Гот.Продукт!$B8:$BB8,TRANSPOSE(Продажи!O$2:O$54))</f>
        <v>0</v>
      </c>
      <c r="Q8" s="3">
        <f t="array" ref="Q8">SUMPRODUCT(Гот.Продукт!$B8:$BB8,TRANSPOSE(Продажи!P$2:P$54))</f>
        <v>0</v>
      </c>
      <c r="R8" s="3">
        <f t="array" ref="R8">SUMPRODUCT(Гот.Продукт!$B8:$BB8,TRANSPOSE(Продажи!Q$2:Q$54))</f>
        <v>0</v>
      </c>
      <c r="S8" s="3">
        <f t="array" ref="S8">SUMPRODUCT(Гот.Продукт!$B8:$BB8,TRANSPOSE(Продажи!R$2:R$54))</f>
        <v>0</v>
      </c>
      <c r="T8" s="3">
        <f t="array" ref="T8">SUMPRODUCT(Гот.Продукт!$B8:$BB8,TRANSPOSE(Продажи!S$2:S$54))</f>
        <v>0</v>
      </c>
      <c r="U8" s="3">
        <f t="array" ref="U8">SUMPRODUCT(Гот.Продукт!$B8:$BB8,TRANSPOSE(Продажи!T$2:T$54))</f>
        <v>0</v>
      </c>
      <c r="V8" s="3">
        <f t="array" ref="V8">SUMPRODUCT(Гот.Продукт!$B8:$BB8,TRANSPOSE(Продажи!U$2:U$54))</f>
        <v>0</v>
      </c>
      <c r="W8" s="3">
        <f t="array" ref="W8">SUMPRODUCT(Гот.Продукт!$B8:$BB8,TRANSPOSE(Продажи!V$2:V$54))</f>
        <v>0</v>
      </c>
      <c r="X8" s="3">
        <f t="array" ref="X8">SUMPRODUCT(Гот.Продукт!$B8:$BB8,TRANSPOSE(Продажи!W$2:W$54))</f>
        <v>0</v>
      </c>
      <c r="Y8" s="3">
        <f t="array" ref="Y8">SUMPRODUCT(Гот.Продукт!$B8:$BB8,TRANSPOSE(Продажи!X$2:X$54))</f>
        <v>0</v>
      </c>
      <c r="Z8" s="3">
        <f t="array" ref="Z8">SUMPRODUCT(Гот.Продукт!$B8:$BB8,TRANSPOSE(Продажи!Y$2:Y$54))</f>
        <v>0</v>
      </c>
    </row>
    <row r="9" spans="1:26" x14ac:dyDescent="0.25">
      <c r="A9" s="3">
        <f t="shared" si="0"/>
        <v>0</v>
      </c>
      <c r="B9" s="3" t="s">
        <v>13</v>
      </c>
      <c r="C9" s="3">
        <f t="array" ref="C9">SUMPRODUCT(Гот.Продукт!$B9:$BB9,TRANSPOSE(Продажи!B$2:B$54))</f>
        <v>0</v>
      </c>
      <c r="D9" s="3">
        <f t="array" ref="D9">SUMPRODUCT(Гот.Продукт!$B9:$BB9,TRANSPOSE(Продажи!C$2:C$54))</f>
        <v>0</v>
      </c>
      <c r="E9" s="3">
        <f t="array" ref="E9">SUMPRODUCT(Гот.Продукт!$B9:$BB9,TRANSPOSE(Продажи!D$2:D$54))</f>
        <v>0</v>
      </c>
      <c r="F9" s="3">
        <f t="array" ref="F9">SUMPRODUCT(Гот.Продукт!$B9:$BB9,TRANSPOSE(Продажи!E$2:E$54))</f>
        <v>0</v>
      </c>
      <c r="G9" s="3">
        <f t="array" ref="G9">SUMPRODUCT(Гот.Продукт!$B9:$BB9,TRANSPOSE(Продажи!F$2:F$54))</f>
        <v>0</v>
      </c>
      <c r="H9" s="3">
        <f t="array" ref="H9">SUMPRODUCT(Гот.Продукт!$B9:$BB9,TRANSPOSE(Продажи!G$2:G$54))</f>
        <v>0</v>
      </c>
      <c r="I9" s="3">
        <f t="array" ref="I9">SUMPRODUCT(Гот.Продукт!$B9:$BB9,TRANSPOSE(Продажи!H$2:H$54))</f>
        <v>0</v>
      </c>
      <c r="J9" s="3">
        <f t="array" ref="J9">SUMPRODUCT(Гот.Продукт!$B9:$BB9,TRANSPOSE(Продажи!I$2:I$54))</f>
        <v>0</v>
      </c>
      <c r="K9" s="3">
        <f t="array" ref="K9">SUMPRODUCT(Гот.Продукт!$B9:$BB9,TRANSPOSE(Продажи!J$2:J$54))</f>
        <v>0</v>
      </c>
      <c r="L9" s="3">
        <f t="array" ref="L9">SUMPRODUCT(Гот.Продукт!$B9:$BB9,TRANSPOSE(Продажи!K$2:K$54))</f>
        <v>0</v>
      </c>
      <c r="M9" s="3">
        <f t="array" ref="M9">SUMPRODUCT(Гот.Продукт!$B9:$BB9,TRANSPOSE(Продажи!L$2:L$54))</f>
        <v>0</v>
      </c>
      <c r="N9" s="3">
        <f t="array" ref="N9">SUMPRODUCT(Гот.Продукт!$B9:$BB9,TRANSPOSE(Продажи!M$2:M$54))</f>
        <v>0</v>
      </c>
      <c r="O9" s="3">
        <f t="array" ref="O9">SUMPRODUCT(Гот.Продукт!$B9:$BB9,TRANSPOSE(Продажи!N$2:N$54))</f>
        <v>0</v>
      </c>
      <c r="P9" s="3">
        <f t="array" ref="P9">SUMPRODUCT(Гот.Продукт!$B9:$BB9,TRANSPOSE(Продажи!O$2:O$54))</f>
        <v>0</v>
      </c>
      <c r="Q9" s="3">
        <f t="array" ref="Q9">SUMPRODUCT(Гот.Продукт!$B9:$BB9,TRANSPOSE(Продажи!P$2:P$54))</f>
        <v>0</v>
      </c>
      <c r="R9" s="3">
        <f t="array" ref="R9">SUMPRODUCT(Гот.Продукт!$B9:$BB9,TRANSPOSE(Продажи!Q$2:Q$54))</f>
        <v>0</v>
      </c>
      <c r="S9" s="3">
        <f t="array" ref="S9">SUMPRODUCT(Гот.Продукт!$B9:$BB9,TRANSPOSE(Продажи!R$2:R$54))</f>
        <v>0</v>
      </c>
      <c r="T9" s="3">
        <f t="array" ref="T9">SUMPRODUCT(Гот.Продукт!$B9:$BB9,TRANSPOSE(Продажи!S$2:S$54))</f>
        <v>0</v>
      </c>
      <c r="U9" s="3">
        <f t="array" ref="U9">SUMPRODUCT(Гот.Продукт!$B9:$BB9,TRANSPOSE(Продажи!T$2:T$54))</f>
        <v>0</v>
      </c>
      <c r="V9" s="3">
        <f t="array" ref="V9">SUMPRODUCT(Гот.Продукт!$B9:$BB9,TRANSPOSE(Продажи!U$2:U$54))</f>
        <v>0</v>
      </c>
      <c r="W9" s="3">
        <f t="array" ref="W9">SUMPRODUCT(Гот.Продукт!$B9:$BB9,TRANSPOSE(Продажи!V$2:V$54))</f>
        <v>0</v>
      </c>
      <c r="X9" s="3">
        <f t="array" ref="X9">SUMPRODUCT(Гот.Продукт!$B9:$BB9,TRANSPOSE(Продажи!W$2:W$54))</f>
        <v>0</v>
      </c>
      <c r="Y9" s="3">
        <f t="array" ref="Y9">SUMPRODUCT(Гот.Продукт!$B9:$BB9,TRANSPOSE(Продажи!X$2:X$54))</f>
        <v>0</v>
      </c>
      <c r="Z9" s="3">
        <f t="array" ref="Z9">SUMPRODUCT(Гот.Продукт!$B9:$BB9,TRANSPOSE(Продажи!Y$2:Y$54))</f>
        <v>0</v>
      </c>
    </row>
    <row r="10" spans="1:26" x14ac:dyDescent="0.25">
      <c r="A10" s="3">
        <f t="shared" si="0"/>
        <v>300</v>
      </c>
      <c r="B10" s="3" t="s">
        <v>14</v>
      </c>
      <c r="C10" s="3">
        <f t="array" ref="C10">SUMPRODUCT(Гот.Продукт!$B10:$BB10,TRANSPOSE(Продажи!B$2:B$54))</f>
        <v>300</v>
      </c>
      <c r="D10" s="3">
        <f t="array" ref="D10">SUMPRODUCT(Гот.Продукт!$B10:$BB10,TRANSPOSE(Продажи!C$2:C$54))</f>
        <v>0</v>
      </c>
      <c r="E10" s="3">
        <f t="array" ref="E10">SUMPRODUCT(Гот.Продукт!$B10:$BB10,TRANSPOSE(Продажи!D$2:D$54))</f>
        <v>0</v>
      </c>
      <c r="F10" s="3">
        <f t="array" ref="F10">SUMPRODUCT(Гот.Продукт!$B10:$BB10,TRANSPOSE(Продажи!E$2:E$54))</f>
        <v>0</v>
      </c>
      <c r="G10" s="3">
        <f t="array" ref="G10">SUMPRODUCT(Гот.Продукт!$B10:$BB10,TRANSPOSE(Продажи!F$2:F$54))</f>
        <v>0</v>
      </c>
      <c r="H10" s="3">
        <f t="array" ref="H10">SUMPRODUCT(Гот.Продукт!$B10:$BB10,TRANSPOSE(Продажи!G$2:G$54))</f>
        <v>0</v>
      </c>
      <c r="I10" s="3">
        <f t="array" ref="I10">SUMPRODUCT(Гот.Продукт!$B10:$BB10,TRANSPOSE(Продажи!H$2:H$54))</f>
        <v>0</v>
      </c>
      <c r="J10" s="3">
        <f t="array" ref="J10">SUMPRODUCT(Гот.Продукт!$B10:$BB10,TRANSPOSE(Продажи!I$2:I$54))</f>
        <v>0</v>
      </c>
      <c r="K10" s="3">
        <f t="array" ref="K10">SUMPRODUCT(Гот.Продукт!$B10:$BB10,TRANSPOSE(Продажи!J$2:J$54))</f>
        <v>0</v>
      </c>
      <c r="L10" s="3">
        <f t="array" ref="L10">SUMPRODUCT(Гот.Продукт!$B10:$BB10,TRANSPOSE(Продажи!K$2:K$54))</f>
        <v>0</v>
      </c>
      <c r="M10" s="3">
        <f t="array" ref="M10">SUMPRODUCT(Гот.Продукт!$B10:$BB10,TRANSPOSE(Продажи!L$2:L$54))</f>
        <v>0</v>
      </c>
      <c r="N10" s="3">
        <f t="array" ref="N10">SUMPRODUCT(Гот.Продукт!$B10:$BB10,TRANSPOSE(Продажи!M$2:M$54))</f>
        <v>0</v>
      </c>
      <c r="O10" s="3">
        <f t="array" ref="O10">SUMPRODUCT(Гот.Продукт!$B10:$BB10,TRANSPOSE(Продажи!N$2:N$54))</f>
        <v>0</v>
      </c>
      <c r="P10" s="3">
        <f t="array" ref="P10">SUMPRODUCT(Гот.Продукт!$B10:$BB10,TRANSPOSE(Продажи!O$2:O$54))</f>
        <v>0</v>
      </c>
      <c r="Q10" s="3">
        <f t="array" ref="Q10">SUMPRODUCT(Гот.Продукт!$B10:$BB10,TRANSPOSE(Продажи!P$2:P$54))</f>
        <v>0</v>
      </c>
      <c r="R10" s="3">
        <f t="array" ref="R10">SUMPRODUCT(Гот.Продукт!$B10:$BB10,TRANSPOSE(Продажи!Q$2:Q$54))</f>
        <v>0</v>
      </c>
      <c r="S10" s="3">
        <f t="array" ref="S10">SUMPRODUCT(Гот.Продукт!$B10:$BB10,TRANSPOSE(Продажи!R$2:R$54))</f>
        <v>0</v>
      </c>
      <c r="T10" s="3">
        <f t="array" ref="T10">SUMPRODUCT(Гот.Продукт!$B10:$BB10,TRANSPOSE(Продажи!S$2:S$54))</f>
        <v>0</v>
      </c>
      <c r="U10" s="3">
        <f t="array" ref="U10">SUMPRODUCT(Гот.Продукт!$B10:$BB10,TRANSPOSE(Продажи!T$2:T$54))</f>
        <v>0</v>
      </c>
      <c r="V10" s="3">
        <f t="array" ref="V10">SUMPRODUCT(Гот.Продукт!$B10:$BB10,TRANSPOSE(Продажи!U$2:U$54))</f>
        <v>0</v>
      </c>
      <c r="W10" s="3">
        <f t="array" ref="W10">SUMPRODUCT(Гот.Продукт!$B10:$BB10,TRANSPOSE(Продажи!V$2:V$54))</f>
        <v>0</v>
      </c>
      <c r="X10" s="3">
        <f t="array" ref="X10">SUMPRODUCT(Гот.Продукт!$B10:$BB10,TRANSPOSE(Продажи!W$2:W$54))</f>
        <v>0</v>
      </c>
      <c r="Y10" s="3">
        <f t="array" ref="Y10">SUMPRODUCT(Гот.Продукт!$B10:$BB10,TRANSPOSE(Продажи!X$2:X$54))</f>
        <v>0</v>
      </c>
      <c r="Z10" s="3">
        <f t="array" ref="Z10">SUMPRODUCT(Гот.Продукт!$B10:$BB10,TRANSPOSE(Продажи!Y$2:Y$54))</f>
        <v>0</v>
      </c>
    </row>
    <row r="11" spans="1:26" x14ac:dyDescent="0.25">
      <c r="A11" s="3">
        <f t="shared" si="0"/>
        <v>300</v>
      </c>
      <c r="B11" s="3" t="s">
        <v>15</v>
      </c>
      <c r="C11" s="3">
        <f t="array" ref="C11">SUMPRODUCT(Гот.Продукт!$B11:$BB11,TRANSPOSE(Продажи!B$2:B$54))</f>
        <v>0</v>
      </c>
      <c r="D11" s="3">
        <f t="array" ref="D11">SUMPRODUCT(Гот.Продукт!$B11:$BB11,TRANSPOSE(Продажи!C$2:C$54))</f>
        <v>0</v>
      </c>
      <c r="E11" s="3">
        <f t="array" ref="E11">SUMPRODUCT(Гот.Продукт!$B11:$BB11,TRANSPOSE(Продажи!D$2:D$54))</f>
        <v>300</v>
      </c>
      <c r="F11" s="3">
        <f t="array" ref="F11">SUMPRODUCT(Гот.Продукт!$B11:$BB11,TRANSPOSE(Продажи!E$2:E$54))</f>
        <v>0</v>
      </c>
      <c r="G11" s="3">
        <f t="array" ref="G11">SUMPRODUCT(Гот.Продукт!$B11:$BB11,TRANSPOSE(Продажи!F$2:F$54))</f>
        <v>0</v>
      </c>
      <c r="H11" s="3">
        <f t="array" ref="H11">SUMPRODUCT(Гот.Продукт!$B11:$BB11,TRANSPOSE(Продажи!G$2:G$54))</f>
        <v>0</v>
      </c>
      <c r="I11" s="3">
        <f t="array" ref="I11">SUMPRODUCT(Гот.Продукт!$B11:$BB11,TRANSPOSE(Продажи!H$2:H$54))</f>
        <v>0</v>
      </c>
      <c r="J11" s="3">
        <f t="array" ref="J11">SUMPRODUCT(Гот.Продукт!$B11:$BB11,TRANSPOSE(Продажи!I$2:I$54))</f>
        <v>0</v>
      </c>
      <c r="K11" s="3">
        <f t="array" ref="K11">SUMPRODUCT(Гот.Продукт!$B11:$BB11,TRANSPOSE(Продажи!J$2:J$54))</f>
        <v>0</v>
      </c>
      <c r="L11" s="3">
        <f t="array" ref="L11">SUMPRODUCT(Гот.Продукт!$B11:$BB11,TRANSPOSE(Продажи!K$2:K$54))</f>
        <v>0</v>
      </c>
      <c r="M11" s="3">
        <f t="array" ref="M11">SUMPRODUCT(Гот.Продукт!$B11:$BB11,TRANSPOSE(Продажи!L$2:L$54))</f>
        <v>0</v>
      </c>
      <c r="N11" s="3">
        <f t="array" ref="N11">SUMPRODUCT(Гот.Продукт!$B11:$BB11,TRANSPOSE(Продажи!M$2:M$54))</f>
        <v>0</v>
      </c>
      <c r="O11" s="3">
        <f t="array" ref="O11">SUMPRODUCT(Гот.Продукт!$B11:$BB11,TRANSPOSE(Продажи!N$2:N$54))</f>
        <v>0</v>
      </c>
      <c r="P11" s="3">
        <f t="array" ref="P11">SUMPRODUCT(Гот.Продукт!$B11:$BB11,TRANSPOSE(Продажи!O$2:O$54))</f>
        <v>0</v>
      </c>
      <c r="Q11" s="3">
        <f t="array" ref="Q11">SUMPRODUCT(Гот.Продукт!$B11:$BB11,TRANSPOSE(Продажи!P$2:P$54))</f>
        <v>0</v>
      </c>
      <c r="R11" s="3">
        <f t="array" ref="R11">SUMPRODUCT(Гот.Продукт!$B11:$BB11,TRANSPOSE(Продажи!Q$2:Q$54))</f>
        <v>0</v>
      </c>
      <c r="S11" s="3">
        <f t="array" ref="S11">SUMPRODUCT(Гот.Продукт!$B11:$BB11,TRANSPOSE(Продажи!R$2:R$54))</f>
        <v>0</v>
      </c>
      <c r="T11" s="3">
        <f t="array" ref="T11">SUMPRODUCT(Гот.Продукт!$B11:$BB11,TRANSPOSE(Продажи!S$2:S$54))</f>
        <v>0</v>
      </c>
      <c r="U11" s="3">
        <f t="array" ref="U11">SUMPRODUCT(Гот.Продукт!$B11:$BB11,TRANSPOSE(Продажи!T$2:T$54))</f>
        <v>0</v>
      </c>
      <c r="V11" s="3">
        <f t="array" ref="V11">SUMPRODUCT(Гот.Продукт!$B11:$BB11,TRANSPOSE(Продажи!U$2:U$54))</f>
        <v>0</v>
      </c>
      <c r="W11" s="3">
        <f t="array" ref="W11">SUMPRODUCT(Гот.Продукт!$B11:$BB11,TRANSPOSE(Продажи!V$2:V$54))</f>
        <v>0</v>
      </c>
      <c r="X11" s="3">
        <f t="array" ref="X11">SUMPRODUCT(Гот.Продукт!$B11:$BB11,TRANSPOSE(Продажи!W$2:W$54))</f>
        <v>0</v>
      </c>
      <c r="Y11" s="3">
        <f t="array" ref="Y11">SUMPRODUCT(Гот.Продукт!$B11:$BB11,TRANSPOSE(Продажи!X$2:X$54))</f>
        <v>0</v>
      </c>
      <c r="Z11" s="3">
        <f t="array" ref="Z11">SUMPRODUCT(Гот.Продукт!$B11:$BB11,TRANSPOSE(Продажи!Y$2:Y$54))</f>
        <v>0</v>
      </c>
    </row>
    <row r="12" spans="1:26" x14ac:dyDescent="0.25">
      <c r="A12" s="3">
        <f t="shared" si="0"/>
        <v>750</v>
      </c>
      <c r="B12" s="3" t="s">
        <v>16</v>
      </c>
      <c r="C12" s="3">
        <f t="array" ref="C12">SUMPRODUCT(Гот.Продукт!$B12:$BB12,TRANSPOSE(Продажи!B$2:B$54))</f>
        <v>250</v>
      </c>
      <c r="D12" s="3">
        <f t="array" ref="D12">SUMPRODUCT(Гот.Продукт!$B12:$BB12,TRANSPOSE(Продажи!C$2:C$54))</f>
        <v>0</v>
      </c>
      <c r="E12" s="3">
        <f t="array" ref="E12">SUMPRODUCT(Гот.Продукт!$B12:$BB12,TRANSPOSE(Продажи!D$2:D$54))</f>
        <v>250</v>
      </c>
      <c r="F12" s="3">
        <f t="array" ref="F12">SUMPRODUCT(Гот.Продукт!$B12:$BB12,TRANSPOSE(Продажи!E$2:E$54))</f>
        <v>0</v>
      </c>
      <c r="G12" s="3">
        <f t="array" ref="G12">SUMPRODUCT(Гот.Продукт!$B12:$BB12,TRANSPOSE(Продажи!F$2:F$54))</f>
        <v>250</v>
      </c>
      <c r="H12" s="3">
        <f t="array" ref="H12">SUMPRODUCT(Гот.Продукт!$B12:$BB12,TRANSPOSE(Продажи!G$2:G$54))</f>
        <v>0</v>
      </c>
      <c r="I12" s="3">
        <f t="array" ref="I12">SUMPRODUCT(Гот.Продукт!$B12:$BB12,TRANSPOSE(Продажи!H$2:H$54))</f>
        <v>0</v>
      </c>
      <c r="J12" s="3">
        <f t="array" ref="J12">SUMPRODUCT(Гот.Продукт!$B12:$BB12,TRANSPOSE(Продажи!I$2:I$54))</f>
        <v>0</v>
      </c>
      <c r="K12" s="3">
        <f t="array" ref="K12">SUMPRODUCT(Гот.Продукт!$B12:$BB12,TRANSPOSE(Продажи!J$2:J$54))</f>
        <v>0</v>
      </c>
      <c r="L12" s="3">
        <f t="array" ref="L12">SUMPRODUCT(Гот.Продукт!$B12:$BB12,TRANSPOSE(Продажи!K$2:K$54))</f>
        <v>0</v>
      </c>
      <c r="M12" s="3">
        <f t="array" ref="M12">SUMPRODUCT(Гот.Продукт!$B12:$BB12,TRANSPOSE(Продажи!L$2:L$54))</f>
        <v>0</v>
      </c>
      <c r="N12" s="3">
        <f t="array" ref="N12">SUMPRODUCT(Гот.Продукт!$B12:$BB12,TRANSPOSE(Продажи!M$2:M$54))</f>
        <v>0</v>
      </c>
      <c r="O12" s="3">
        <f t="array" ref="O12">SUMPRODUCT(Гот.Продукт!$B12:$BB12,TRANSPOSE(Продажи!N$2:N$54))</f>
        <v>0</v>
      </c>
      <c r="P12" s="3">
        <f t="array" ref="P12">SUMPRODUCT(Гот.Продукт!$B12:$BB12,TRANSPOSE(Продажи!O$2:O$54))</f>
        <v>0</v>
      </c>
      <c r="Q12" s="3">
        <f t="array" ref="Q12">SUMPRODUCT(Гот.Продукт!$B12:$BB12,TRANSPOSE(Продажи!P$2:P$54))</f>
        <v>0</v>
      </c>
      <c r="R12" s="3">
        <f t="array" ref="R12">SUMPRODUCT(Гот.Продукт!$B12:$BB12,TRANSPOSE(Продажи!Q$2:Q$54))</f>
        <v>0</v>
      </c>
      <c r="S12" s="3">
        <f t="array" ref="S12">SUMPRODUCT(Гот.Продукт!$B12:$BB12,TRANSPOSE(Продажи!R$2:R$54))</f>
        <v>0</v>
      </c>
      <c r="T12" s="3">
        <f t="array" ref="T12">SUMPRODUCT(Гот.Продукт!$B12:$BB12,TRANSPOSE(Продажи!S$2:S$54))</f>
        <v>0</v>
      </c>
      <c r="U12" s="3">
        <f t="array" ref="U12">SUMPRODUCT(Гот.Продукт!$B12:$BB12,TRANSPOSE(Продажи!T$2:T$54))</f>
        <v>0</v>
      </c>
      <c r="V12" s="3">
        <f t="array" ref="V12">SUMPRODUCT(Гот.Продукт!$B12:$BB12,TRANSPOSE(Продажи!U$2:U$54))</f>
        <v>0</v>
      </c>
      <c r="W12" s="3">
        <f t="array" ref="W12">SUMPRODUCT(Гот.Продукт!$B12:$BB12,TRANSPOSE(Продажи!V$2:V$54))</f>
        <v>0</v>
      </c>
      <c r="X12" s="3">
        <f t="array" ref="X12">SUMPRODUCT(Гот.Продукт!$B12:$BB12,TRANSPOSE(Продажи!W$2:W$54))</f>
        <v>0</v>
      </c>
      <c r="Y12" s="3">
        <f t="array" ref="Y12">SUMPRODUCT(Гот.Продукт!$B12:$BB12,TRANSPOSE(Продажи!X$2:X$54))</f>
        <v>0</v>
      </c>
      <c r="Z12" s="3">
        <f t="array" ref="Z12">SUMPRODUCT(Гот.Продукт!$B12:$BB12,TRANSPOSE(Продажи!Y$2:Y$54))</f>
        <v>0</v>
      </c>
    </row>
    <row r="13" spans="1:26" x14ac:dyDescent="0.25">
      <c r="A13" s="3">
        <f t="shared" si="0"/>
        <v>150</v>
      </c>
      <c r="B13" s="3" t="s">
        <v>71</v>
      </c>
      <c r="C13" s="3">
        <f t="array" ref="C13">SUMPRODUCT(Гот.Продукт!$B13:$BB13,TRANSPOSE(Продажи!B$2:B$54))</f>
        <v>150</v>
      </c>
      <c r="D13" s="3">
        <f t="array" ref="D13">SUMPRODUCT(Гот.Продукт!$B13:$BB13,TRANSPOSE(Продажи!C$2:C$54))</f>
        <v>0</v>
      </c>
      <c r="E13" s="3">
        <f t="array" ref="E13">SUMPRODUCT(Гот.Продукт!$B13:$BB13,TRANSPOSE(Продажи!D$2:D$54))</f>
        <v>0</v>
      </c>
      <c r="F13" s="3">
        <f t="array" ref="F13">SUMPRODUCT(Гот.Продукт!$B13:$BB13,TRANSPOSE(Продажи!E$2:E$54))</f>
        <v>0</v>
      </c>
      <c r="G13" s="3">
        <f t="array" ref="G13">SUMPRODUCT(Гот.Продукт!$B13:$BB13,TRANSPOSE(Продажи!F$2:F$54))</f>
        <v>0</v>
      </c>
      <c r="H13" s="3">
        <f t="array" ref="H13">SUMPRODUCT(Гот.Продукт!$B13:$BB13,TRANSPOSE(Продажи!G$2:G$54))</f>
        <v>0</v>
      </c>
      <c r="I13" s="3">
        <f t="array" ref="I13">SUMPRODUCT(Гот.Продукт!$B13:$BB13,TRANSPOSE(Продажи!H$2:H$54))</f>
        <v>0</v>
      </c>
      <c r="J13" s="3">
        <f t="array" ref="J13">SUMPRODUCT(Гот.Продукт!$B13:$BB13,TRANSPOSE(Продажи!I$2:I$54))</f>
        <v>0</v>
      </c>
      <c r="K13" s="3">
        <f t="array" ref="K13">SUMPRODUCT(Гот.Продукт!$B13:$BB13,TRANSPOSE(Продажи!J$2:J$54))</f>
        <v>0</v>
      </c>
      <c r="L13" s="3">
        <f t="array" ref="L13">SUMPRODUCT(Гот.Продукт!$B13:$BB13,TRANSPOSE(Продажи!K$2:K$54))</f>
        <v>0</v>
      </c>
      <c r="M13" s="3">
        <f t="array" ref="M13">SUMPRODUCT(Гот.Продукт!$B13:$BB13,TRANSPOSE(Продажи!L$2:L$54))</f>
        <v>0</v>
      </c>
      <c r="N13" s="3">
        <f t="array" ref="N13">SUMPRODUCT(Гот.Продукт!$B13:$BB13,TRANSPOSE(Продажи!M$2:M$54))</f>
        <v>0</v>
      </c>
      <c r="O13" s="3">
        <f t="array" ref="O13">SUMPRODUCT(Гот.Продукт!$B13:$BB13,TRANSPOSE(Продажи!N$2:N$54))</f>
        <v>0</v>
      </c>
      <c r="P13" s="3">
        <f t="array" ref="P13">SUMPRODUCT(Гот.Продукт!$B13:$BB13,TRANSPOSE(Продажи!O$2:O$54))</f>
        <v>0</v>
      </c>
      <c r="Q13" s="3">
        <f t="array" ref="Q13">SUMPRODUCT(Гот.Продукт!$B13:$BB13,TRANSPOSE(Продажи!P$2:P$54))</f>
        <v>0</v>
      </c>
      <c r="R13" s="3">
        <f t="array" ref="R13">SUMPRODUCT(Гот.Продукт!$B13:$BB13,TRANSPOSE(Продажи!Q$2:Q$54))</f>
        <v>0</v>
      </c>
      <c r="S13" s="3">
        <f t="array" ref="S13">SUMPRODUCT(Гот.Продукт!$B13:$BB13,TRANSPOSE(Продажи!R$2:R$54))</f>
        <v>0</v>
      </c>
      <c r="T13" s="3">
        <f t="array" ref="T13">SUMPRODUCT(Гот.Продукт!$B13:$BB13,TRANSPOSE(Продажи!S$2:S$54))</f>
        <v>0</v>
      </c>
      <c r="U13" s="3">
        <f t="array" ref="U13">SUMPRODUCT(Гот.Продукт!$B13:$BB13,TRANSPOSE(Продажи!T$2:T$54))</f>
        <v>0</v>
      </c>
      <c r="V13" s="3">
        <f t="array" ref="V13">SUMPRODUCT(Гот.Продукт!$B13:$BB13,TRANSPOSE(Продажи!U$2:U$54))</f>
        <v>0</v>
      </c>
      <c r="W13" s="3">
        <f t="array" ref="W13">SUMPRODUCT(Гот.Продукт!$B13:$BB13,TRANSPOSE(Продажи!V$2:V$54))</f>
        <v>0</v>
      </c>
      <c r="X13" s="3">
        <f t="array" ref="X13">SUMPRODUCT(Гот.Продукт!$B13:$BB13,TRANSPOSE(Продажи!W$2:W$54))</f>
        <v>0</v>
      </c>
      <c r="Y13" s="3">
        <f t="array" ref="Y13">SUMPRODUCT(Гот.Продукт!$B13:$BB13,TRANSPOSE(Продажи!X$2:X$54))</f>
        <v>0</v>
      </c>
      <c r="Z13" s="3">
        <f t="array" ref="Z13">SUMPRODUCT(Гот.Продукт!$B13:$BB13,TRANSPOSE(Продажи!Y$2:Y$54))</f>
        <v>0</v>
      </c>
    </row>
    <row r="14" spans="1:26" x14ac:dyDescent="0.25">
      <c r="A14" s="3">
        <f t="shared" si="0"/>
        <v>200</v>
      </c>
      <c r="B14" s="3" t="s">
        <v>70</v>
      </c>
      <c r="C14" s="3">
        <f t="array" ref="C14">SUMPRODUCT(Гот.Продукт!$B14:$BB14,TRANSPOSE(Продажи!B$2:B$54))</f>
        <v>0</v>
      </c>
      <c r="D14" s="3">
        <f t="array" ref="D14">SUMPRODUCT(Гот.Продукт!$B14:$BB14,TRANSPOSE(Продажи!C$2:C$54))</f>
        <v>0</v>
      </c>
      <c r="E14" s="3">
        <f t="array" ref="E14">SUMPRODUCT(Гот.Продукт!$B14:$BB14,TRANSPOSE(Продажи!D$2:D$54))</f>
        <v>0</v>
      </c>
      <c r="F14" s="3">
        <f t="array" ref="F14">SUMPRODUCT(Гот.Продукт!$B14:$BB14,TRANSPOSE(Продажи!E$2:E$54))</f>
        <v>0</v>
      </c>
      <c r="G14" s="3">
        <f t="array" ref="G14">SUMPRODUCT(Гот.Продукт!$B14:$BB14,TRANSPOSE(Продажи!F$2:F$54))</f>
        <v>200</v>
      </c>
      <c r="H14" s="3">
        <f t="array" ref="H14">SUMPRODUCT(Гот.Продукт!$B14:$BB14,TRANSPOSE(Продажи!G$2:G$54))</f>
        <v>0</v>
      </c>
      <c r="I14" s="3">
        <f t="array" ref="I14">SUMPRODUCT(Гот.Продукт!$B14:$BB14,TRANSPOSE(Продажи!H$2:H$54))</f>
        <v>0</v>
      </c>
      <c r="J14" s="3">
        <f t="array" ref="J14">SUMPRODUCT(Гот.Продукт!$B14:$BB14,TRANSPOSE(Продажи!I$2:I$54))</f>
        <v>0</v>
      </c>
      <c r="K14" s="3">
        <f t="array" ref="K14">SUMPRODUCT(Гот.Продукт!$B14:$BB14,TRANSPOSE(Продажи!J$2:J$54))</f>
        <v>0</v>
      </c>
      <c r="L14" s="3">
        <f t="array" ref="L14">SUMPRODUCT(Гот.Продукт!$B14:$BB14,TRANSPOSE(Продажи!K$2:K$54))</f>
        <v>0</v>
      </c>
      <c r="M14" s="3">
        <f t="array" ref="M14">SUMPRODUCT(Гот.Продукт!$B14:$BB14,TRANSPOSE(Продажи!L$2:L$54))</f>
        <v>0</v>
      </c>
      <c r="N14" s="3">
        <f t="array" ref="N14">SUMPRODUCT(Гот.Продукт!$B14:$BB14,TRANSPOSE(Продажи!M$2:M$54))</f>
        <v>0</v>
      </c>
      <c r="O14" s="3">
        <f t="array" ref="O14">SUMPRODUCT(Гот.Продукт!$B14:$BB14,TRANSPOSE(Продажи!N$2:N$54))</f>
        <v>0</v>
      </c>
      <c r="P14" s="3">
        <f t="array" ref="P14">SUMPRODUCT(Гот.Продукт!$B14:$BB14,TRANSPOSE(Продажи!O$2:O$54))</f>
        <v>0</v>
      </c>
      <c r="Q14" s="3">
        <f t="array" ref="Q14">SUMPRODUCT(Гот.Продукт!$B14:$BB14,TRANSPOSE(Продажи!P$2:P$54))</f>
        <v>0</v>
      </c>
      <c r="R14" s="3">
        <f t="array" ref="R14">SUMPRODUCT(Гот.Продукт!$B14:$BB14,TRANSPOSE(Продажи!Q$2:Q$54))</f>
        <v>0</v>
      </c>
      <c r="S14" s="3">
        <f t="array" ref="S14">SUMPRODUCT(Гот.Продукт!$B14:$BB14,TRANSPOSE(Продажи!R$2:R$54))</f>
        <v>0</v>
      </c>
      <c r="T14" s="3">
        <f t="array" ref="T14">SUMPRODUCT(Гот.Продукт!$B14:$BB14,TRANSPOSE(Продажи!S$2:S$54))</f>
        <v>0</v>
      </c>
      <c r="U14" s="3">
        <f t="array" ref="U14">SUMPRODUCT(Гот.Продукт!$B14:$BB14,TRANSPOSE(Продажи!T$2:T$54))</f>
        <v>0</v>
      </c>
      <c r="V14" s="3">
        <f t="array" ref="V14">SUMPRODUCT(Гот.Продукт!$B14:$BB14,TRANSPOSE(Продажи!U$2:U$54))</f>
        <v>0</v>
      </c>
      <c r="W14" s="3">
        <f t="array" ref="W14">SUMPRODUCT(Гот.Продукт!$B14:$BB14,TRANSPOSE(Продажи!V$2:V$54))</f>
        <v>0</v>
      </c>
      <c r="X14" s="3">
        <f t="array" ref="X14">SUMPRODUCT(Гот.Продукт!$B14:$BB14,TRANSPOSE(Продажи!W$2:W$54))</f>
        <v>0</v>
      </c>
      <c r="Y14" s="3">
        <f t="array" ref="Y14">SUMPRODUCT(Гот.Продукт!$B14:$BB14,TRANSPOSE(Продажи!X$2:X$54))</f>
        <v>0</v>
      </c>
      <c r="Z14" s="3">
        <f t="array" ref="Z14">SUMPRODUCT(Гот.Продукт!$B14:$BB14,TRANSPOSE(Продажи!Y$2:Y$54))</f>
        <v>0</v>
      </c>
    </row>
    <row r="15" spans="1:26" x14ac:dyDescent="0.25">
      <c r="A15" s="3">
        <f t="shared" si="0"/>
        <v>0</v>
      </c>
      <c r="B15" s="3" t="s">
        <v>17</v>
      </c>
      <c r="C15" s="3">
        <f t="array" ref="C15">SUMPRODUCT(Гот.Продукт!$B15:$BB15,TRANSPOSE(Продажи!B$2:B$54))</f>
        <v>0</v>
      </c>
      <c r="D15" s="3">
        <f t="array" ref="D15">SUMPRODUCT(Гот.Продукт!$B15:$BB15,TRANSPOSE(Продажи!C$2:C$54))</f>
        <v>0</v>
      </c>
      <c r="E15" s="3">
        <f t="array" ref="E15">SUMPRODUCT(Гот.Продукт!$B15:$BB15,TRANSPOSE(Продажи!D$2:D$54))</f>
        <v>0</v>
      </c>
      <c r="F15" s="3">
        <f t="array" ref="F15">SUMPRODUCT(Гот.Продукт!$B15:$BB15,TRANSPOSE(Продажи!E$2:E$54))</f>
        <v>0</v>
      </c>
      <c r="G15" s="3">
        <f t="array" ref="G15">SUMPRODUCT(Гот.Продукт!$B15:$BB15,TRANSPOSE(Продажи!F$2:F$54))</f>
        <v>0</v>
      </c>
      <c r="H15" s="3">
        <f t="array" ref="H15">SUMPRODUCT(Гот.Продукт!$B15:$BB15,TRANSPOSE(Продажи!G$2:G$54))</f>
        <v>0</v>
      </c>
      <c r="I15" s="3">
        <f t="array" ref="I15">SUMPRODUCT(Гот.Продукт!$B15:$BB15,TRANSPOSE(Продажи!H$2:H$54))</f>
        <v>0</v>
      </c>
      <c r="J15" s="3">
        <f t="array" ref="J15">SUMPRODUCT(Гот.Продукт!$B15:$BB15,TRANSPOSE(Продажи!I$2:I$54))</f>
        <v>0</v>
      </c>
      <c r="K15" s="3">
        <f t="array" ref="K15">SUMPRODUCT(Гот.Продукт!$B15:$BB15,TRANSPOSE(Продажи!J$2:J$54))</f>
        <v>0</v>
      </c>
      <c r="L15" s="3">
        <f t="array" ref="L15">SUMPRODUCT(Гот.Продукт!$B15:$BB15,TRANSPOSE(Продажи!K$2:K$54))</f>
        <v>0</v>
      </c>
      <c r="M15" s="3">
        <f t="array" ref="M15">SUMPRODUCT(Гот.Продукт!$B15:$BB15,TRANSPOSE(Продажи!L$2:L$54))</f>
        <v>0</v>
      </c>
      <c r="N15" s="3">
        <f t="array" ref="N15">SUMPRODUCT(Гот.Продукт!$B15:$BB15,TRANSPOSE(Продажи!M$2:M$54))</f>
        <v>0</v>
      </c>
      <c r="O15" s="3">
        <f t="array" ref="O15">SUMPRODUCT(Гот.Продукт!$B15:$BB15,TRANSPOSE(Продажи!N$2:N$54))</f>
        <v>0</v>
      </c>
      <c r="P15" s="3">
        <f t="array" ref="P15">SUMPRODUCT(Гот.Продукт!$B15:$BB15,TRANSPOSE(Продажи!O$2:O$54))</f>
        <v>0</v>
      </c>
      <c r="Q15" s="3">
        <f t="array" ref="Q15">SUMPRODUCT(Гот.Продукт!$B15:$BB15,TRANSPOSE(Продажи!P$2:P$54))</f>
        <v>0</v>
      </c>
      <c r="R15" s="3">
        <f t="array" ref="R15">SUMPRODUCT(Гот.Продукт!$B15:$BB15,TRANSPOSE(Продажи!Q$2:Q$54))</f>
        <v>0</v>
      </c>
      <c r="S15" s="3">
        <f t="array" ref="S15">SUMPRODUCT(Гот.Продукт!$B15:$BB15,TRANSPOSE(Продажи!R$2:R$54))</f>
        <v>0</v>
      </c>
      <c r="T15" s="3">
        <f t="array" ref="T15">SUMPRODUCT(Гот.Продукт!$B15:$BB15,TRANSPOSE(Продажи!S$2:S$54))</f>
        <v>0</v>
      </c>
      <c r="U15" s="3">
        <f t="array" ref="U15">SUMPRODUCT(Гот.Продукт!$B15:$BB15,TRANSPOSE(Продажи!T$2:T$54))</f>
        <v>0</v>
      </c>
      <c r="V15" s="3">
        <f t="array" ref="V15">SUMPRODUCT(Гот.Продукт!$B15:$BB15,TRANSPOSE(Продажи!U$2:U$54))</f>
        <v>0</v>
      </c>
      <c r="W15" s="3">
        <f t="array" ref="W15">SUMPRODUCT(Гот.Продукт!$B15:$BB15,TRANSPOSE(Продажи!V$2:V$54))</f>
        <v>0</v>
      </c>
      <c r="X15" s="3">
        <f t="array" ref="X15">SUMPRODUCT(Гот.Продукт!$B15:$BB15,TRANSPOSE(Продажи!W$2:W$54))</f>
        <v>0</v>
      </c>
      <c r="Y15" s="3">
        <f t="array" ref="Y15">SUMPRODUCT(Гот.Продукт!$B15:$BB15,TRANSPOSE(Продажи!X$2:X$54))</f>
        <v>0</v>
      </c>
      <c r="Z15" s="3">
        <f t="array" ref="Z15">SUMPRODUCT(Гот.Продукт!$B15:$BB15,TRANSPOSE(Продажи!Y$2:Y$54))</f>
        <v>0</v>
      </c>
    </row>
    <row r="16" spans="1:26" x14ac:dyDescent="0.25">
      <c r="A16" s="3">
        <f t="shared" si="0"/>
        <v>0</v>
      </c>
      <c r="B16" s="3" t="s">
        <v>18</v>
      </c>
      <c r="C16" s="3">
        <f t="array" ref="C16">SUMPRODUCT(Гот.Продукт!$B16:$BB16,TRANSPOSE(Продажи!B$2:B$54))</f>
        <v>0</v>
      </c>
      <c r="D16" s="3">
        <f t="array" ref="D16">SUMPRODUCT(Гот.Продукт!$B16:$BB16,TRANSPOSE(Продажи!C$2:C$54))</f>
        <v>0</v>
      </c>
      <c r="E16" s="3">
        <f t="array" ref="E16">SUMPRODUCT(Гот.Продукт!$B16:$BB16,TRANSPOSE(Продажи!D$2:D$54))</f>
        <v>0</v>
      </c>
      <c r="F16" s="3">
        <f t="array" ref="F16">SUMPRODUCT(Гот.Продукт!$B16:$BB16,TRANSPOSE(Продажи!E$2:E$54))</f>
        <v>0</v>
      </c>
      <c r="G16" s="3">
        <f t="array" ref="G16">SUMPRODUCT(Гот.Продукт!$B16:$BB16,TRANSPOSE(Продажи!F$2:F$54))</f>
        <v>0</v>
      </c>
      <c r="H16" s="3">
        <f t="array" ref="H16">SUMPRODUCT(Гот.Продукт!$B16:$BB16,TRANSPOSE(Продажи!G$2:G$54))</f>
        <v>0</v>
      </c>
      <c r="I16" s="3">
        <f t="array" ref="I16">SUMPRODUCT(Гот.Продукт!$B16:$BB16,TRANSPOSE(Продажи!H$2:H$54))</f>
        <v>0</v>
      </c>
      <c r="J16" s="3">
        <f t="array" ref="J16">SUMPRODUCT(Гот.Продукт!$B16:$BB16,TRANSPOSE(Продажи!I$2:I$54))</f>
        <v>0</v>
      </c>
      <c r="K16" s="3">
        <f t="array" ref="K16">SUMPRODUCT(Гот.Продукт!$B16:$BB16,TRANSPOSE(Продажи!J$2:J$54))</f>
        <v>0</v>
      </c>
      <c r="L16" s="3">
        <f t="array" ref="L16">SUMPRODUCT(Гот.Продукт!$B16:$BB16,TRANSPOSE(Продажи!K$2:K$54))</f>
        <v>0</v>
      </c>
      <c r="M16" s="3">
        <f t="array" ref="M16">SUMPRODUCT(Гот.Продукт!$B16:$BB16,TRANSPOSE(Продажи!L$2:L$54))</f>
        <v>0</v>
      </c>
      <c r="N16" s="3">
        <f t="array" ref="N16">SUMPRODUCT(Гот.Продукт!$B16:$BB16,TRANSPOSE(Продажи!M$2:M$54))</f>
        <v>0</v>
      </c>
      <c r="O16" s="3">
        <f t="array" ref="O16">SUMPRODUCT(Гот.Продукт!$B16:$BB16,TRANSPOSE(Продажи!N$2:N$54))</f>
        <v>0</v>
      </c>
      <c r="P16" s="3">
        <f t="array" ref="P16">SUMPRODUCT(Гот.Продукт!$B16:$BB16,TRANSPOSE(Продажи!O$2:O$54))</f>
        <v>0</v>
      </c>
      <c r="Q16" s="3">
        <f t="array" ref="Q16">SUMPRODUCT(Гот.Продукт!$B16:$BB16,TRANSPOSE(Продажи!P$2:P$54))</f>
        <v>0</v>
      </c>
      <c r="R16" s="3">
        <f t="array" ref="R16">SUMPRODUCT(Гот.Продукт!$B16:$BB16,TRANSPOSE(Продажи!Q$2:Q$54))</f>
        <v>0</v>
      </c>
      <c r="S16" s="3">
        <f t="array" ref="S16">SUMPRODUCT(Гот.Продукт!$B16:$BB16,TRANSPOSE(Продажи!R$2:R$54))</f>
        <v>0</v>
      </c>
      <c r="T16" s="3">
        <f t="array" ref="T16">SUMPRODUCT(Гот.Продукт!$B16:$BB16,TRANSPOSE(Продажи!S$2:S$54))</f>
        <v>0</v>
      </c>
      <c r="U16" s="3">
        <f t="array" ref="U16">SUMPRODUCT(Гот.Продукт!$B16:$BB16,TRANSPOSE(Продажи!T$2:T$54))</f>
        <v>0</v>
      </c>
      <c r="V16" s="3">
        <f t="array" ref="V16">SUMPRODUCT(Гот.Продукт!$B16:$BB16,TRANSPOSE(Продажи!U$2:U$54))</f>
        <v>0</v>
      </c>
      <c r="W16" s="3">
        <f t="array" ref="W16">SUMPRODUCT(Гот.Продукт!$B16:$BB16,TRANSPOSE(Продажи!V$2:V$54))</f>
        <v>0</v>
      </c>
      <c r="X16" s="3">
        <f t="array" ref="X16">SUMPRODUCT(Гот.Продукт!$B16:$BB16,TRANSPOSE(Продажи!W$2:W$54))</f>
        <v>0</v>
      </c>
      <c r="Y16" s="3">
        <f t="array" ref="Y16">SUMPRODUCT(Гот.Продукт!$B16:$BB16,TRANSPOSE(Продажи!X$2:X$54))</f>
        <v>0</v>
      </c>
      <c r="Z16" s="3">
        <f t="array" ref="Z16">SUMPRODUCT(Гот.Продукт!$B16:$BB16,TRANSPOSE(Продажи!Y$2:Y$54))</f>
        <v>0</v>
      </c>
    </row>
    <row r="17" spans="1:26" x14ac:dyDescent="0.25">
      <c r="A17" s="3">
        <f t="shared" si="0"/>
        <v>0</v>
      </c>
      <c r="B17" s="3" t="s">
        <v>19</v>
      </c>
      <c r="C17" s="3">
        <f t="array" ref="C17">SUMPRODUCT(Гот.Продукт!$B17:$BB17,TRANSPOSE(Продажи!B$2:B$54))</f>
        <v>0</v>
      </c>
      <c r="D17" s="3">
        <f t="array" ref="D17">SUMPRODUCT(Гот.Продукт!$B17:$BB17,TRANSPOSE(Продажи!C$2:C$54))</f>
        <v>0</v>
      </c>
      <c r="E17" s="3">
        <f t="array" ref="E17">SUMPRODUCT(Гот.Продукт!$B17:$BB17,TRANSPOSE(Продажи!D$2:D$54))</f>
        <v>0</v>
      </c>
      <c r="F17" s="3">
        <f t="array" ref="F17">SUMPRODUCT(Гот.Продукт!$B17:$BB17,TRANSPOSE(Продажи!E$2:E$54))</f>
        <v>0</v>
      </c>
      <c r="G17" s="3">
        <f t="array" ref="G17">SUMPRODUCT(Гот.Продукт!$B17:$BB17,TRANSPOSE(Продажи!F$2:F$54))</f>
        <v>0</v>
      </c>
      <c r="H17" s="3">
        <f t="array" ref="H17">SUMPRODUCT(Гот.Продукт!$B17:$BB17,TRANSPOSE(Продажи!G$2:G$54))</f>
        <v>0</v>
      </c>
      <c r="I17" s="3">
        <f t="array" ref="I17">SUMPRODUCT(Гот.Продукт!$B17:$BB17,TRANSPOSE(Продажи!H$2:H$54))</f>
        <v>0</v>
      </c>
      <c r="J17" s="3">
        <f t="array" ref="J17">SUMPRODUCT(Гот.Продукт!$B17:$BB17,TRANSPOSE(Продажи!I$2:I$54))</f>
        <v>0</v>
      </c>
      <c r="K17" s="3">
        <f t="array" ref="K17">SUMPRODUCT(Гот.Продукт!$B17:$BB17,TRANSPOSE(Продажи!J$2:J$54))</f>
        <v>0</v>
      </c>
      <c r="L17" s="3">
        <f t="array" ref="L17">SUMPRODUCT(Гот.Продукт!$B17:$BB17,TRANSPOSE(Продажи!K$2:K$54))</f>
        <v>0</v>
      </c>
      <c r="M17" s="3">
        <f t="array" ref="M17">SUMPRODUCT(Гот.Продукт!$B17:$BB17,TRANSPOSE(Продажи!L$2:L$54))</f>
        <v>0</v>
      </c>
      <c r="N17" s="3">
        <f t="array" ref="N17">SUMPRODUCT(Гот.Продукт!$B17:$BB17,TRANSPOSE(Продажи!M$2:M$54))</f>
        <v>0</v>
      </c>
      <c r="O17" s="3">
        <f t="array" ref="O17">SUMPRODUCT(Гот.Продукт!$B17:$BB17,TRANSPOSE(Продажи!N$2:N$54))</f>
        <v>0</v>
      </c>
      <c r="P17" s="3">
        <f t="array" ref="P17">SUMPRODUCT(Гот.Продукт!$B17:$BB17,TRANSPOSE(Продажи!O$2:O$54))</f>
        <v>0</v>
      </c>
      <c r="Q17" s="3">
        <f t="array" ref="Q17">SUMPRODUCT(Гот.Продукт!$B17:$BB17,TRANSPOSE(Продажи!P$2:P$54))</f>
        <v>0</v>
      </c>
      <c r="R17" s="3">
        <f t="array" ref="R17">SUMPRODUCT(Гот.Продукт!$B17:$BB17,TRANSPOSE(Продажи!Q$2:Q$54))</f>
        <v>0</v>
      </c>
      <c r="S17" s="3">
        <f t="array" ref="S17">SUMPRODUCT(Гот.Продукт!$B17:$BB17,TRANSPOSE(Продажи!R$2:R$54))</f>
        <v>0</v>
      </c>
      <c r="T17" s="3">
        <f t="array" ref="T17">SUMPRODUCT(Гот.Продукт!$B17:$BB17,TRANSPOSE(Продажи!S$2:S$54))</f>
        <v>0</v>
      </c>
      <c r="U17" s="3">
        <f t="array" ref="U17">SUMPRODUCT(Гот.Продукт!$B17:$BB17,TRANSPOSE(Продажи!T$2:T$54))</f>
        <v>0</v>
      </c>
      <c r="V17" s="3">
        <f t="array" ref="V17">SUMPRODUCT(Гот.Продукт!$B17:$BB17,TRANSPOSE(Продажи!U$2:U$54))</f>
        <v>0</v>
      </c>
      <c r="W17" s="3">
        <f t="array" ref="W17">SUMPRODUCT(Гот.Продукт!$B17:$BB17,TRANSPOSE(Продажи!V$2:V$54))</f>
        <v>0</v>
      </c>
      <c r="X17" s="3">
        <f t="array" ref="X17">SUMPRODUCT(Гот.Продукт!$B17:$BB17,TRANSPOSE(Продажи!W$2:W$54))</f>
        <v>0</v>
      </c>
      <c r="Y17" s="3">
        <f t="array" ref="Y17">SUMPRODUCT(Гот.Продукт!$B17:$BB17,TRANSPOSE(Продажи!X$2:X$54))</f>
        <v>0</v>
      </c>
      <c r="Z17" s="3">
        <f t="array" ref="Z17">SUMPRODUCT(Гот.Продукт!$B17:$BB17,TRANSPOSE(Продажи!Y$2:Y$54))</f>
        <v>0</v>
      </c>
    </row>
    <row r="18" spans="1:26" x14ac:dyDescent="0.25">
      <c r="A18" s="3">
        <f t="shared" si="0"/>
        <v>0</v>
      </c>
      <c r="B18" s="3" t="s">
        <v>20</v>
      </c>
      <c r="C18" s="3">
        <f t="array" ref="C18">SUMPRODUCT(Гот.Продукт!$B18:$BB18,TRANSPOSE(Продажи!B$2:B$54))</f>
        <v>0</v>
      </c>
      <c r="D18" s="3">
        <f t="array" ref="D18">SUMPRODUCT(Гот.Продукт!$B18:$BB18,TRANSPOSE(Продажи!C$2:C$54))</f>
        <v>0</v>
      </c>
      <c r="E18" s="3">
        <f t="array" ref="E18">SUMPRODUCT(Гот.Продукт!$B18:$BB18,TRANSPOSE(Продажи!D$2:D$54))</f>
        <v>0</v>
      </c>
      <c r="F18" s="3">
        <f t="array" ref="F18">SUMPRODUCT(Гот.Продукт!$B18:$BB18,TRANSPOSE(Продажи!E$2:E$54))</f>
        <v>0</v>
      </c>
      <c r="G18" s="3">
        <f t="array" ref="G18">SUMPRODUCT(Гот.Продукт!$B18:$BB18,TRANSPOSE(Продажи!F$2:F$54))</f>
        <v>0</v>
      </c>
      <c r="H18" s="3">
        <f t="array" ref="H18">SUMPRODUCT(Гот.Продукт!$B18:$BB18,TRANSPOSE(Продажи!G$2:G$54))</f>
        <v>0</v>
      </c>
      <c r="I18" s="3">
        <f t="array" ref="I18">SUMPRODUCT(Гот.Продукт!$B18:$BB18,TRANSPOSE(Продажи!H$2:H$54))</f>
        <v>0</v>
      </c>
      <c r="J18" s="3">
        <f t="array" ref="J18">SUMPRODUCT(Гот.Продукт!$B18:$BB18,TRANSPOSE(Продажи!I$2:I$54))</f>
        <v>0</v>
      </c>
      <c r="K18" s="3">
        <f t="array" ref="K18">SUMPRODUCT(Гот.Продукт!$B18:$BB18,TRANSPOSE(Продажи!J$2:J$54))</f>
        <v>0</v>
      </c>
      <c r="L18" s="3">
        <f t="array" ref="L18">SUMPRODUCT(Гот.Продукт!$B18:$BB18,TRANSPOSE(Продажи!K$2:K$54))</f>
        <v>0</v>
      </c>
      <c r="M18" s="3">
        <f t="array" ref="M18">SUMPRODUCT(Гот.Продукт!$B18:$BB18,TRANSPOSE(Продажи!L$2:L$54))</f>
        <v>0</v>
      </c>
      <c r="N18" s="3">
        <f t="array" ref="N18">SUMPRODUCT(Гот.Продукт!$B18:$BB18,TRANSPOSE(Продажи!M$2:M$54))</f>
        <v>0</v>
      </c>
      <c r="O18" s="3">
        <f t="array" ref="O18">SUMPRODUCT(Гот.Продукт!$B18:$BB18,TRANSPOSE(Продажи!N$2:N$54))</f>
        <v>0</v>
      </c>
      <c r="P18" s="3">
        <f t="array" ref="P18">SUMPRODUCT(Гот.Продукт!$B18:$BB18,TRANSPOSE(Продажи!O$2:O$54))</f>
        <v>0</v>
      </c>
      <c r="Q18" s="3">
        <f t="array" ref="Q18">SUMPRODUCT(Гот.Продукт!$B18:$BB18,TRANSPOSE(Продажи!P$2:P$54))</f>
        <v>0</v>
      </c>
      <c r="R18" s="3">
        <f t="array" ref="R18">SUMPRODUCT(Гот.Продукт!$B18:$BB18,TRANSPOSE(Продажи!Q$2:Q$54))</f>
        <v>0</v>
      </c>
      <c r="S18" s="3">
        <f t="array" ref="S18">SUMPRODUCT(Гот.Продукт!$B18:$BB18,TRANSPOSE(Продажи!R$2:R$54))</f>
        <v>0</v>
      </c>
      <c r="T18" s="3">
        <f t="array" ref="T18">SUMPRODUCT(Гот.Продукт!$B18:$BB18,TRANSPOSE(Продажи!S$2:S$54))</f>
        <v>0</v>
      </c>
      <c r="U18" s="3">
        <f t="array" ref="U18">SUMPRODUCT(Гот.Продукт!$B18:$BB18,TRANSPOSE(Продажи!T$2:T$54))</f>
        <v>0</v>
      </c>
      <c r="V18" s="3">
        <f t="array" ref="V18">SUMPRODUCT(Гот.Продукт!$B18:$BB18,TRANSPOSE(Продажи!U$2:U$54))</f>
        <v>0</v>
      </c>
      <c r="W18" s="3">
        <f t="array" ref="W18">SUMPRODUCT(Гот.Продукт!$B18:$BB18,TRANSPOSE(Продажи!V$2:V$54))</f>
        <v>0</v>
      </c>
      <c r="X18" s="3">
        <f t="array" ref="X18">SUMPRODUCT(Гот.Продукт!$B18:$BB18,TRANSPOSE(Продажи!W$2:W$54))</f>
        <v>0</v>
      </c>
      <c r="Y18" s="3">
        <f t="array" ref="Y18">SUMPRODUCT(Гот.Продукт!$B18:$BB18,TRANSPOSE(Продажи!X$2:X$54))</f>
        <v>0</v>
      </c>
      <c r="Z18" s="3">
        <f t="array" ref="Z18">SUMPRODUCT(Гот.Продукт!$B18:$BB18,TRANSPOSE(Продажи!Y$2:Y$54))</f>
        <v>0</v>
      </c>
    </row>
    <row r="19" spans="1:26" x14ac:dyDescent="0.25">
      <c r="A19" s="3">
        <f t="shared" si="0"/>
        <v>0</v>
      </c>
      <c r="B19" s="3" t="s">
        <v>21</v>
      </c>
      <c r="C19" s="3">
        <f t="array" ref="C19">SUMPRODUCT(Гот.Продукт!$B19:$BB19,TRANSPOSE(Продажи!B$2:B$54))</f>
        <v>0</v>
      </c>
      <c r="D19" s="3">
        <f t="array" ref="D19">SUMPRODUCT(Гот.Продукт!$B19:$BB19,TRANSPOSE(Продажи!C$2:C$54))</f>
        <v>0</v>
      </c>
      <c r="E19" s="3">
        <f t="array" ref="E19">SUMPRODUCT(Гот.Продукт!$B19:$BB19,TRANSPOSE(Продажи!D$2:D$54))</f>
        <v>0</v>
      </c>
      <c r="F19" s="3">
        <f t="array" ref="F19">SUMPRODUCT(Гот.Продукт!$B19:$BB19,TRANSPOSE(Продажи!E$2:E$54))</f>
        <v>0</v>
      </c>
      <c r="G19" s="3">
        <f t="array" ref="G19">SUMPRODUCT(Гот.Продукт!$B19:$BB19,TRANSPOSE(Продажи!F$2:F$54))</f>
        <v>0</v>
      </c>
      <c r="H19" s="3">
        <f t="array" ref="H19">SUMPRODUCT(Гот.Продукт!$B19:$BB19,TRANSPOSE(Продажи!G$2:G$54))</f>
        <v>0</v>
      </c>
      <c r="I19" s="3">
        <f t="array" ref="I19">SUMPRODUCT(Гот.Продукт!$B19:$BB19,TRANSPOSE(Продажи!H$2:H$54))</f>
        <v>0</v>
      </c>
      <c r="J19" s="3">
        <f t="array" ref="J19">SUMPRODUCT(Гот.Продукт!$B19:$BB19,TRANSPOSE(Продажи!I$2:I$54))</f>
        <v>0</v>
      </c>
      <c r="K19" s="3">
        <f t="array" ref="K19">SUMPRODUCT(Гот.Продукт!$B19:$BB19,TRANSPOSE(Продажи!J$2:J$54))</f>
        <v>0</v>
      </c>
      <c r="L19" s="3">
        <f t="array" ref="L19">SUMPRODUCT(Гот.Продукт!$B19:$BB19,TRANSPOSE(Продажи!K$2:K$54))</f>
        <v>0</v>
      </c>
      <c r="M19" s="3">
        <f t="array" ref="M19">SUMPRODUCT(Гот.Продукт!$B19:$BB19,TRANSPOSE(Продажи!L$2:L$54))</f>
        <v>0</v>
      </c>
      <c r="N19" s="3">
        <f t="array" ref="N19">SUMPRODUCT(Гот.Продукт!$B19:$BB19,TRANSPOSE(Продажи!M$2:M$54))</f>
        <v>0</v>
      </c>
      <c r="O19" s="3">
        <f t="array" ref="O19">SUMPRODUCT(Гот.Продукт!$B19:$BB19,TRANSPOSE(Продажи!N$2:N$54))</f>
        <v>0</v>
      </c>
      <c r="P19" s="3">
        <f t="array" ref="P19">SUMPRODUCT(Гот.Продукт!$B19:$BB19,TRANSPOSE(Продажи!O$2:O$54))</f>
        <v>0</v>
      </c>
      <c r="Q19" s="3">
        <f t="array" ref="Q19">SUMPRODUCT(Гот.Продукт!$B19:$BB19,TRANSPOSE(Продажи!P$2:P$54))</f>
        <v>0</v>
      </c>
      <c r="R19" s="3">
        <f t="array" ref="R19">SUMPRODUCT(Гот.Продукт!$B19:$BB19,TRANSPOSE(Продажи!Q$2:Q$54))</f>
        <v>0</v>
      </c>
      <c r="S19" s="3">
        <f t="array" ref="S19">SUMPRODUCT(Гот.Продукт!$B19:$BB19,TRANSPOSE(Продажи!R$2:R$54))</f>
        <v>0</v>
      </c>
      <c r="T19" s="3">
        <f t="array" ref="T19">SUMPRODUCT(Гот.Продукт!$B19:$BB19,TRANSPOSE(Продажи!S$2:S$54))</f>
        <v>0</v>
      </c>
      <c r="U19" s="3">
        <f t="array" ref="U19">SUMPRODUCT(Гот.Продукт!$B19:$BB19,TRANSPOSE(Продажи!T$2:T$54))</f>
        <v>0</v>
      </c>
      <c r="V19" s="3">
        <f t="array" ref="V19">SUMPRODUCT(Гот.Продукт!$B19:$BB19,TRANSPOSE(Продажи!U$2:U$54))</f>
        <v>0</v>
      </c>
      <c r="W19" s="3">
        <f t="array" ref="W19">SUMPRODUCT(Гот.Продукт!$B19:$BB19,TRANSPOSE(Продажи!V$2:V$54))</f>
        <v>0</v>
      </c>
      <c r="X19" s="3">
        <f t="array" ref="X19">SUMPRODUCT(Гот.Продукт!$B19:$BB19,TRANSPOSE(Продажи!W$2:W$54))</f>
        <v>0</v>
      </c>
      <c r="Y19" s="3">
        <f t="array" ref="Y19">SUMPRODUCT(Гот.Продукт!$B19:$BB19,TRANSPOSE(Продажи!X$2:X$54))</f>
        <v>0</v>
      </c>
      <c r="Z19" s="3">
        <f t="array" ref="Z19">SUMPRODUCT(Гот.Продукт!$B19:$BB19,TRANSPOSE(Продажи!Y$2:Y$54))</f>
        <v>0</v>
      </c>
    </row>
    <row r="20" spans="1:26" x14ac:dyDescent="0.25">
      <c r="A20" s="3">
        <f t="shared" si="0"/>
        <v>0</v>
      </c>
      <c r="B20" s="3" t="s">
        <v>22</v>
      </c>
      <c r="C20" s="3">
        <f t="array" ref="C20">SUMPRODUCT(Гот.Продукт!$B20:$BB20,TRANSPOSE(Продажи!B$2:B$54))</f>
        <v>0</v>
      </c>
      <c r="D20" s="3">
        <f t="array" ref="D20">SUMPRODUCT(Гот.Продукт!$B20:$BB20,TRANSPOSE(Продажи!C$2:C$54))</f>
        <v>0</v>
      </c>
      <c r="E20" s="3">
        <f t="array" ref="E20">SUMPRODUCT(Гот.Продукт!$B20:$BB20,TRANSPOSE(Продажи!D$2:D$54))</f>
        <v>0</v>
      </c>
      <c r="F20" s="3">
        <f t="array" ref="F20">SUMPRODUCT(Гот.Продукт!$B20:$BB20,TRANSPOSE(Продажи!E$2:E$54))</f>
        <v>0</v>
      </c>
      <c r="G20" s="3">
        <f t="array" ref="G20">SUMPRODUCT(Гот.Продукт!$B20:$BB20,TRANSPOSE(Продажи!F$2:F$54))</f>
        <v>0</v>
      </c>
      <c r="H20" s="3">
        <f t="array" ref="H20">SUMPRODUCT(Гот.Продукт!$B20:$BB20,TRANSPOSE(Продажи!G$2:G$54))</f>
        <v>0</v>
      </c>
      <c r="I20" s="3">
        <f t="array" ref="I20">SUMPRODUCT(Гот.Продукт!$B20:$BB20,TRANSPOSE(Продажи!H$2:H$54))</f>
        <v>0</v>
      </c>
      <c r="J20" s="3">
        <f t="array" ref="J20">SUMPRODUCT(Гот.Продукт!$B20:$BB20,TRANSPOSE(Продажи!I$2:I$54))</f>
        <v>0</v>
      </c>
      <c r="K20" s="3">
        <f t="array" ref="K20">SUMPRODUCT(Гот.Продукт!$B20:$BB20,TRANSPOSE(Продажи!J$2:J$54))</f>
        <v>0</v>
      </c>
      <c r="L20" s="3">
        <f t="array" ref="L20">SUMPRODUCT(Гот.Продукт!$B20:$BB20,TRANSPOSE(Продажи!K$2:K$54))</f>
        <v>0</v>
      </c>
      <c r="M20" s="3">
        <f t="array" ref="M20">SUMPRODUCT(Гот.Продукт!$B20:$BB20,TRANSPOSE(Продажи!L$2:L$54))</f>
        <v>0</v>
      </c>
      <c r="N20" s="3">
        <f t="array" ref="N20">SUMPRODUCT(Гот.Продукт!$B20:$BB20,TRANSPOSE(Продажи!M$2:M$54))</f>
        <v>0</v>
      </c>
      <c r="O20" s="3">
        <f t="array" ref="O20">SUMPRODUCT(Гот.Продукт!$B20:$BB20,TRANSPOSE(Продажи!N$2:N$54))</f>
        <v>0</v>
      </c>
      <c r="P20" s="3">
        <f t="array" ref="P20">SUMPRODUCT(Гот.Продукт!$B20:$BB20,TRANSPOSE(Продажи!O$2:O$54))</f>
        <v>0</v>
      </c>
      <c r="Q20" s="3">
        <f t="array" ref="Q20">SUMPRODUCT(Гот.Продукт!$B20:$BB20,TRANSPOSE(Продажи!P$2:P$54))</f>
        <v>0</v>
      </c>
      <c r="R20" s="3">
        <f t="array" ref="R20">SUMPRODUCT(Гот.Продукт!$B20:$BB20,TRANSPOSE(Продажи!Q$2:Q$54))</f>
        <v>0</v>
      </c>
      <c r="S20" s="3">
        <f t="array" ref="S20">SUMPRODUCT(Гот.Продукт!$B20:$BB20,TRANSPOSE(Продажи!R$2:R$54))</f>
        <v>0</v>
      </c>
      <c r="T20" s="3">
        <f t="array" ref="T20">SUMPRODUCT(Гот.Продукт!$B20:$BB20,TRANSPOSE(Продажи!S$2:S$54))</f>
        <v>0</v>
      </c>
      <c r="U20" s="3">
        <f t="array" ref="U20">SUMPRODUCT(Гот.Продукт!$B20:$BB20,TRANSPOSE(Продажи!T$2:T$54))</f>
        <v>0</v>
      </c>
      <c r="V20" s="3">
        <f t="array" ref="V20">SUMPRODUCT(Гот.Продукт!$B20:$BB20,TRANSPOSE(Продажи!U$2:U$54))</f>
        <v>0</v>
      </c>
      <c r="W20" s="3">
        <f t="array" ref="W20">SUMPRODUCT(Гот.Продукт!$B20:$BB20,TRANSPOSE(Продажи!V$2:V$54))</f>
        <v>0</v>
      </c>
      <c r="X20" s="3">
        <f t="array" ref="X20">SUMPRODUCT(Гот.Продукт!$B20:$BB20,TRANSPOSE(Продажи!W$2:W$54))</f>
        <v>0</v>
      </c>
      <c r="Y20" s="3">
        <f t="array" ref="Y20">SUMPRODUCT(Гот.Продукт!$B20:$BB20,TRANSPOSE(Продажи!X$2:X$54))</f>
        <v>0</v>
      </c>
      <c r="Z20" s="3">
        <f t="array" ref="Z20">SUMPRODUCT(Гот.Продукт!$B20:$BB20,TRANSPOSE(Продажи!Y$2:Y$54))</f>
        <v>0</v>
      </c>
    </row>
    <row r="21" spans="1:26" x14ac:dyDescent="0.25">
      <c r="A21" s="3">
        <f t="shared" si="0"/>
        <v>0</v>
      </c>
      <c r="B21" s="3" t="s">
        <v>23</v>
      </c>
      <c r="C21" s="3">
        <f t="array" ref="C21">SUMPRODUCT(Гот.Продукт!$B21:$BB21,TRANSPOSE(Продажи!B$2:B$54))</f>
        <v>0</v>
      </c>
      <c r="D21" s="3">
        <f t="array" ref="D21">SUMPRODUCT(Гот.Продукт!$B21:$BB21,TRANSPOSE(Продажи!C$2:C$54))</f>
        <v>0</v>
      </c>
      <c r="E21" s="3">
        <f t="array" ref="E21">SUMPRODUCT(Гот.Продукт!$B21:$BB21,TRANSPOSE(Продажи!D$2:D$54))</f>
        <v>0</v>
      </c>
      <c r="F21" s="3">
        <f t="array" ref="F21">SUMPRODUCT(Гот.Продукт!$B21:$BB21,TRANSPOSE(Продажи!E$2:E$54))</f>
        <v>0</v>
      </c>
      <c r="G21" s="3">
        <f t="array" ref="G21">SUMPRODUCT(Гот.Продукт!$B21:$BB21,TRANSPOSE(Продажи!F$2:F$54))</f>
        <v>0</v>
      </c>
      <c r="H21" s="3">
        <f t="array" ref="H21">SUMPRODUCT(Гот.Продукт!$B21:$BB21,TRANSPOSE(Продажи!G$2:G$54))</f>
        <v>0</v>
      </c>
      <c r="I21" s="3">
        <f t="array" ref="I21">SUMPRODUCT(Гот.Продукт!$B21:$BB21,TRANSPOSE(Продажи!H$2:H$54))</f>
        <v>0</v>
      </c>
      <c r="J21" s="3">
        <f t="array" ref="J21">SUMPRODUCT(Гот.Продукт!$B21:$BB21,TRANSPOSE(Продажи!I$2:I$54))</f>
        <v>0</v>
      </c>
      <c r="K21" s="3">
        <f t="array" ref="K21">SUMPRODUCT(Гот.Продукт!$B21:$BB21,TRANSPOSE(Продажи!J$2:J$54))</f>
        <v>0</v>
      </c>
      <c r="L21" s="3">
        <f t="array" ref="L21">SUMPRODUCT(Гот.Продукт!$B21:$BB21,TRANSPOSE(Продажи!K$2:K$54))</f>
        <v>0</v>
      </c>
      <c r="M21" s="3">
        <f t="array" ref="M21">SUMPRODUCT(Гот.Продукт!$B21:$BB21,TRANSPOSE(Продажи!L$2:L$54))</f>
        <v>0</v>
      </c>
      <c r="N21" s="3">
        <f t="array" ref="N21">SUMPRODUCT(Гот.Продукт!$B21:$BB21,TRANSPOSE(Продажи!M$2:M$54))</f>
        <v>0</v>
      </c>
      <c r="O21" s="3">
        <f t="array" ref="O21">SUMPRODUCT(Гот.Продукт!$B21:$BB21,TRANSPOSE(Продажи!N$2:N$54))</f>
        <v>0</v>
      </c>
      <c r="P21" s="3">
        <f t="array" ref="P21">SUMPRODUCT(Гот.Продукт!$B21:$BB21,TRANSPOSE(Продажи!O$2:O$54))</f>
        <v>0</v>
      </c>
      <c r="Q21" s="3">
        <f t="array" ref="Q21">SUMPRODUCT(Гот.Продукт!$B21:$BB21,TRANSPOSE(Продажи!P$2:P$54))</f>
        <v>0</v>
      </c>
      <c r="R21" s="3">
        <f t="array" ref="R21">SUMPRODUCT(Гот.Продукт!$B21:$BB21,TRANSPOSE(Продажи!Q$2:Q$54))</f>
        <v>0</v>
      </c>
      <c r="S21" s="3">
        <f t="array" ref="S21">SUMPRODUCT(Гот.Продукт!$B21:$BB21,TRANSPOSE(Продажи!R$2:R$54))</f>
        <v>0</v>
      </c>
      <c r="T21" s="3">
        <f t="array" ref="T21">SUMPRODUCT(Гот.Продукт!$B21:$BB21,TRANSPOSE(Продажи!S$2:S$54))</f>
        <v>0</v>
      </c>
      <c r="U21" s="3">
        <f t="array" ref="U21">SUMPRODUCT(Гот.Продукт!$B21:$BB21,TRANSPOSE(Продажи!T$2:T$54))</f>
        <v>0</v>
      </c>
      <c r="V21" s="3">
        <f t="array" ref="V21">SUMPRODUCT(Гот.Продукт!$B21:$BB21,TRANSPOSE(Продажи!U$2:U$54))</f>
        <v>0</v>
      </c>
      <c r="W21" s="3">
        <f t="array" ref="W21">SUMPRODUCT(Гот.Продукт!$B21:$BB21,TRANSPOSE(Продажи!V$2:V$54))</f>
        <v>0</v>
      </c>
      <c r="X21" s="3">
        <f t="array" ref="X21">SUMPRODUCT(Гот.Продукт!$B21:$BB21,TRANSPOSE(Продажи!W$2:W$54))</f>
        <v>0</v>
      </c>
      <c r="Y21" s="3">
        <f t="array" ref="Y21">SUMPRODUCT(Гот.Продукт!$B21:$BB21,TRANSPOSE(Продажи!X$2:X$54))</f>
        <v>0</v>
      </c>
      <c r="Z21" s="3">
        <f t="array" ref="Z21">SUMPRODUCT(Гот.Продукт!$B21:$BB21,TRANSPOSE(Продажи!Y$2:Y$54))</f>
        <v>0</v>
      </c>
    </row>
    <row r="22" spans="1:26" x14ac:dyDescent="0.25">
      <c r="A22" s="3">
        <f t="shared" si="0"/>
        <v>0</v>
      </c>
      <c r="B22" s="3" t="s">
        <v>24</v>
      </c>
      <c r="C22" s="3">
        <f t="array" ref="C22">SUMPRODUCT(Гот.Продукт!$B22:$BB22,TRANSPOSE(Продажи!B$2:B$54))</f>
        <v>0</v>
      </c>
      <c r="D22" s="3">
        <f t="array" ref="D22">SUMPRODUCT(Гот.Продукт!$B22:$BB22,TRANSPOSE(Продажи!C$2:C$54))</f>
        <v>0</v>
      </c>
      <c r="E22" s="3">
        <f t="array" ref="E22">SUMPRODUCT(Гот.Продукт!$B22:$BB22,TRANSPOSE(Продажи!D$2:D$54))</f>
        <v>0</v>
      </c>
      <c r="F22" s="3">
        <f t="array" ref="F22">SUMPRODUCT(Гот.Продукт!$B22:$BB22,TRANSPOSE(Продажи!E$2:E$54))</f>
        <v>0</v>
      </c>
      <c r="G22" s="3">
        <f t="array" ref="G22">SUMPRODUCT(Гот.Продукт!$B22:$BB22,TRANSPOSE(Продажи!F$2:F$54))</f>
        <v>0</v>
      </c>
      <c r="H22" s="3">
        <f t="array" ref="H22">SUMPRODUCT(Гот.Продукт!$B22:$BB22,TRANSPOSE(Продажи!G$2:G$54))</f>
        <v>0</v>
      </c>
      <c r="I22" s="3">
        <f t="array" ref="I22">SUMPRODUCT(Гот.Продукт!$B22:$BB22,TRANSPOSE(Продажи!H$2:H$54))</f>
        <v>0</v>
      </c>
      <c r="J22" s="3">
        <f t="array" ref="J22">SUMPRODUCT(Гот.Продукт!$B22:$BB22,TRANSPOSE(Продажи!I$2:I$54))</f>
        <v>0</v>
      </c>
      <c r="K22" s="3">
        <f t="array" ref="K22">SUMPRODUCT(Гот.Продукт!$B22:$BB22,TRANSPOSE(Продажи!J$2:J$54))</f>
        <v>0</v>
      </c>
      <c r="L22" s="3">
        <f t="array" ref="L22">SUMPRODUCT(Гот.Продукт!$B22:$BB22,TRANSPOSE(Продажи!K$2:K$54))</f>
        <v>0</v>
      </c>
      <c r="M22" s="3">
        <f t="array" ref="M22">SUMPRODUCT(Гот.Продукт!$B22:$BB22,TRANSPOSE(Продажи!L$2:L$54))</f>
        <v>0</v>
      </c>
      <c r="N22" s="3">
        <f t="array" ref="N22">SUMPRODUCT(Гот.Продукт!$B22:$BB22,TRANSPOSE(Продажи!M$2:M$54))</f>
        <v>0</v>
      </c>
      <c r="O22" s="3">
        <f t="array" ref="O22">SUMPRODUCT(Гот.Продукт!$B22:$BB22,TRANSPOSE(Продажи!N$2:N$54))</f>
        <v>0</v>
      </c>
      <c r="P22" s="3">
        <f t="array" ref="P22">SUMPRODUCT(Гот.Продукт!$B22:$BB22,TRANSPOSE(Продажи!O$2:O$54))</f>
        <v>0</v>
      </c>
      <c r="Q22" s="3">
        <f t="array" ref="Q22">SUMPRODUCT(Гот.Продукт!$B22:$BB22,TRANSPOSE(Продажи!P$2:P$54))</f>
        <v>0</v>
      </c>
      <c r="R22" s="3">
        <f t="array" ref="R22">SUMPRODUCT(Гот.Продукт!$B22:$BB22,TRANSPOSE(Продажи!Q$2:Q$54))</f>
        <v>0</v>
      </c>
      <c r="S22" s="3">
        <f t="array" ref="S22">SUMPRODUCT(Гот.Продукт!$B22:$BB22,TRANSPOSE(Продажи!R$2:R$54))</f>
        <v>0</v>
      </c>
      <c r="T22" s="3">
        <f t="array" ref="T22">SUMPRODUCT(Гот.Продукт!$B22:$BB22,TRANSPOSE(Продажи!S$2:S$54))</f>
        <v>0</v>
      </c>
      <c r="U22" s="3">
        <f t="array" ref="U22">SUMPRODUCT(Гот.Продукт!$B22:$BB22,TRANSPOSE(Продажи!T$2:T$54))</f>
        <v>0</v>
      </c>
      <c r="V22" s="3">
        <f t="array" ref="V22">SUMPRODUCT(Гот.Продукт!$B22:$BB22,TRANSPOSE(Продажи!U$2:U$54))</f>
        <v>0</v>
      </c>
      <c r="W22" s="3">
        <f t="array" ref="W22">SUMPRODUCT(Гот.Продукт!$B22:$BB22,TRANSPOSE(Продажи!V$2:V$54))</f>
        <v>0</v>
      </c>
      <c r="X22" s="3">
        <f t="array" ref="X22">SUMPRODUCT(Гот.Продукт!$B22:$BB22,TRANSPOSE(Продажи!W$2:W$54))</f>
        <v>0</v>
      </c>
      <c r="Y22" s="3">
        <f t="array" ref="Y22">SUMPRODUCT(Гот.Продукт!$B22:$BB22,TRANSPOSE(Продажи!X$2:X$54))</f>
        <v>0</v>
      </c>
      <c r="Z22" s="3">
        <f t="array" ref="Z22">SUMPRODUCT(Гот.Продукт!$B22:$BB22,TRANSPOSE(Продажи!Y$2:Y$54))</f>
        <v>0</v>
      </c>
    </row>
    <row r="23" spans="1:26" x14ac:dyDescent="0.25">
      <c r="A23" s="3">
        <f t="shared" si="0"/>
        <v>200</v>
      </c>
      <c r="B23" s="3" t="s">
        <v>25</v>
      </c>
      <c r="C23" s="3">
        <f t="array" ref="C23">SUMPRODUCT(Гот.Продукт!$B23:$BB23,TRANSPOSE(Продажи!B$2:B$54))</f>
        <v>0</v>
      </c>
      <c r="D23" s="3">
        <f t="array" ref="D23">SUMPRODUCT(Гот.Продукт!$B23:$BB23,TRANSPOSE(Продажи!C$2:C$54))</f>
        <v>0</v>
      </c>
      <c r="E23" s="3">
        <f t="array" ref="E23">SUMPRODUCT(Гот.Продукт!$B23:$BB23,TRANSPOSE(Продажи!D$2:D$54))</f>
        <v>200</v>
      </c>
      <c r="F23" s="3">
        <f t="array" ref="F23">SUMPRODUCT(Гот.Продукт!$B23:$BB23,TRANSPOSE(Продажи!E$2:E$54))</f>
        <v>0</v>
      </c>
      <c r="G23" s="3">
        <f t="array" ref="G23">SUMPRODUCT(Гот.Продукт!$B23:$BB23,TRANSPOSE(Продажи!F$2:F$54))</f>
        <v>0</v>
      </c>
      <c r="H23" s="3">
        <f t="array" ref="H23">SUMPRODUCT(Гот.Продукт!$B23:$BB23,TRANSPOSE(Продажи!G$2:G$54))</f>
        <v>0</v>
      </c>
      <c r="I23" s="3">
        <f t="array" ref="I23">SUMPRODUCT(Гот.Продукт!$B23:$BB23,TRANSPOSE(Продажи!H$2:H$54))</f>
        <v>0</v>
      </c>
      <c r="J23" s="3">
        <f t="array" ref="J23">SUMPRODUCT(Гот.Продукт!$B23:$BB23,TRANSPOSE(Продажи!I$2:I$54))</f>
        <v>0</v>
      </c>
      <c r="K23" s="3">
        <f t="array" ref="K23">SUMPRODUCT(Гот.Продукт!$B23:$BB23,TRANSPOSE(Продажи!J$2:J$54))</f>
        <v>0</v>
      </c>
      <c r="L23" s="3">
        <f t="array" ref="L23">SUMPRODUCT(Гот.Продукт!$B23:$BB23,TRANSPOSE(Продажи!K$2:K$54))</f>
        <v>0</v>
      </c>
      <c r="M23" s="3">
        <f t="array" ref="M23">SUMPRODUCT(Гот.Продукт!$B23:$BB23,TRANSPOSE(Продажи!L$2:L$54))</f>
        <v>0</v>
      </c>
      <c r="N23" s="3">
        <f t="array" ref="N23">SUMPRODUCT(Гот.Продукт!$B23:$BB23,TRANSPOSE(Продажи!M$2:M$54))</f>
        <v>0</v>
      </c>
      <c r="O23" s="3">
        <f t="array" ref="O23">SUMPRODUCT(Гот.Продукт!$B23:$BB23,TRANSPOSE(Продажи!N$2:N$54))</f>
        <v>0</v>
      </c>
      <c r="P23" s="3">
        <f t="array" ref="P23">SUMPRODUCT(Гот.Продукт!$B23:$BB23,TRANSPOSE(Продажи!O$2:O$54))</f>
        <v>0</v>
      </c>
      <c r="Q23" s="3">
        <f t="array" ref="Q23">SUMPRODUCT(Гот.Продукт!$B23:$BB23,TRANSPOSE(Продажи!P$2:P$54))</f>
        <v>0</v>
      </c>
      <c r="R23" s="3">
        <f t="array" ref="R23">SUMPRODUCT(Гот.Продукт!$B23:$BB23,TRANSPOSE(Продажи!Q$2:Q$54))</f>
        <v>0</v>
      </c>
      <c r="S23" s="3">
        <f t="array" ref="S23">SUMPRODUCT(Гот.Продукт!$B23:$BB23,TRANSPOSE(Продажи!R$2:R$54))</f>
        <v>0</v>
      </c>
      <c r="T23" s="3">
        <f t="array" ref="T23">SUMPRODUCT(Гот.Продукт!$B23:$BB23,TRANSPOSE(Продажи!S$2:S$54))</f>
        <v>0</v>
      </c>
      <c r="U23" s="3">
        <f t="array" ref="U23">SUMPRODUCT(Гот.Продукт!$B23:$BB23,TRANSPOSE(Продажи!T$2:T$54))</f>
        <v>0</v>
      </c>
      <c r="V23" s="3">
        <f t="array" ref="V23">SUMPRODUCT(Гот.Продукт!$B23:$BB23,TRANSPOSE(Продажи!U$2:U$54))</f>
        <v>0</v>
      </c>
      <c r="W23" s="3">
        <f t="array" ref="W23">SUMPRODUCT(Гот.Продукт!$B23:$BB23,TRANSPOSE(Продажи!V$2:V$54))</f>
        <v>0</v>
      </c>
      <c r="X23" s="3">
        <f t="array" ref="X23">SUMPRODUCT(Гот.Продукт!$B23:$BB23,TRANSPOSE(Продажи!W$2:W$54))</f>
        <v>0</v>
      </c>
      <c r="Y23" s="3">
        <f t="array" ref="Y23">SUMPRODUCT(Гот.Продукт!$B23:$BB23,TRANSPOSE(Продажи!X$2:X$54))</f>
        <v>0</v>
      </c>
      <c r="Z23" s="3">
        <f t="array" ref="Z23">SUMPRODUCT(Гот.Продукт!$B23:$BB23,TRANSPOSE(Продажи!Y$2:Y$54))</f>
        <v>0</v>
      </c>
    </row>
    <row r="24" spans="1:26" x14ac:dyDescent="0.25">
      <c r="A24" s="3">
        <f t="shared" si="0"/>
        <v>200</v>
      </c>
      <c r="B24" s="3" t="s">
        <v>26</v>
      </c>
      <c r="C24" s="3">
        <f t="array" ref="C24">SUMPRODUCT(Гот.Продукт!$B24:$BB24,TRANSPOSE(Продажи!B$2:B$54))</f>
        <v>0</v>
      </c>
      <c r="D24" s="3">
        <f t="array" ref="D24">SUMPRODUCT(Гот.Продукт!$B24:$BB24,TRANSPOSE(Продажи!C$2:C$54))</f>
        <v>0</v>
      </c>
      <c r="E24" s="3">
        <f t="array" ref="E24">SUMPRODUCT(Гот.Продукт!$B24:$BB24,TRANSPOSE(Продажи!D$2:D$54))</f>
        <v>0</v>
      </c>
      <c r="F24" s="3">
        <f t="array" ref="F24">SUMPRODUCT(Гот.Продукт!$B24:$BB24,TRANSPOSE(Продажи!E$2:E$54))</f>
        <v>0</v>
      </c>
      <c r="G24" s="3">
        <f t="array" ref="G24">SUMPRODUCT(Гот.Продукт!$B24:$BB24,TRANSPOSE(Продажи!F$2:F$54))</f>
        <v>200</v>
      </c>
      <c r="H24" s="3">
        <f t="array" ref="H24">SUMPRODUCT(Гот.Продукт!$B24:$BB24,TRANSPOSE(Продажи!G$2:G$54))</f>
        <v>0</v>
      </c>
      <c r="I24" s="3">
        <f t="array" ref="I24">SUMPRODUCT(Гот.Продукт!$B24:$BB24,TRANSPOSE(Продажи!H$2:H$54))</f>
        <v>0</v>
      </c>
      <c r="J24" s="3">
        <f t="array" ref="J24">SUMPRODUCT(Гот.Продукт!$B24:$BB24,TRANSPOSE(Продажи!I$2:I$54))</f>
        <v>0</v>
      </c>
      <c r="K24" s="3">
        <f t="array" ref="K24">SUMPRODUCT(Гот.Продукт!$B24:$BB24,TRANSPOSE(Продажи!J$2:J$54))</f>
        <v>0</v>
      </c>
      <c r="L24" s="3">
        <f t="array" ref="L24">SUMPRODUCT(Гот.Продукт!$B24:$BB24,TRANSPOSE(Продажи!K$2:K$54))</f>
        <v>0</v>
      </c>
      <c r="M24" s="3">
        <f t="array" ref="M24">SUMPRODUCT(Гот.Продукт!$B24:$BB24,TRANSPOSE(Продажи!L$2:L$54))</f>
        <v>0</v>
      </c>
      <c r="N24" s="3">
        <f t="array" ref="N24">SUMPRODUCT(Гот.Продукт!$B24:$BB24,TRANSPOSE(Продажи!M$2:M$54))</f>
        <v>0</v>
      </c>
      <c r="O24" s="3">
        <f t="array" ref="O24">SUMPRODUCT(Гот.Продукт!$B24:$BB24,TRANSPOSE(Продажи!N$2:N$54))</f>
        <v>0</v>
      </c>
      <c r="P24" s="3">
        <f t="array" ref="P24">SUMPRODUCT(Гот.Продукт!$B24:$BB24,TRANSPOSE(Продажи!O$2:O$54))</f>
        <v>0</v>
      </c>
      <c r="Q24" s="3">
        <f t="array" ref="Q24">SUMPRODUCT(Гот.Продукт!$B24:$BB24,TRANSPOSE(Продажи!P$2:P$54))</f>
        <v>0</v>
      </c>
      <c r="R24" s="3">
        <f t="array" ref="R24">SUMPRODUCT(Гот.Продукт!$B24:$BB24,TRANSPOSE(Продажи!Q$2:Q$54))</f>
        <v>0</v>
      </c>
      <c r="S24" s="3">
        <f t="array" ref="S24">SUMPRODUCT(Гот.Продукт!$B24:$BB24,TRANSPOSE(Продажи!R$2:R$54))</f>
        <v>0</v>
      </c>
      <c r="T24" s="3">
        <f t="array" ref="T24">SUMPRODUCT(Гот.Продукт!$B24:$BB24,TRANSPOSE(Продажи!S$2:S$54))</f>
        <v>0</v>
      </c>
      <c r="U24" s="3">
        <f t="array" ref="U24">SUMPRODUCT(Гот.Продукт!$B24:$BB24,TRANSPOSE(Продажи!T$2:T$54))</f>
        <v>0</v>
      </c>
      <c r="V24" s="3">
        <f t="array" ref="V24">SUMPRODUCT(Гот.Продукт!$B24:$BB24,TRANSPOSE(Продажи!U$2:U$54))</f>
        <v>0</v>
      </c>
      <c r="W24" s="3">
        <f t="array" ref="W24">SUMPRODUCT(Гот.Продукт!$B24:$BB24,TRANSPOSE(Продажи!V$2:V$54))</f>
        <v>0</v>
      </c>
      <c r="X24" s="3">
        <f t="array" ref="X24">SUMPRODUCT(Гот.Продукт!$B24:$BB24,TRANSPOSE(Продажи!W$2:W$54))</f>
        <v>0</v>
      </c>
      <c r="Y24" s="3">
        <f t="array" ref="Y24">SUMPRODUCT(Гот.Продукт!$B24:$BB24,TRANSPOSE(Продажи!X$2:X$54))</f>
        <v>0</v>
      </c>
      <c r="Z24" s="3">
        <f t="array" ref="Z24">SUMPRODUCT(Гот.Продукт!$B24:$BB24,TRANSPOSE(Продажи!Y$2:Y$54))</f>
        <v>0</v>
      </c>
    </row>
    <row r="25" spans="1:26" x14ac:dyDescent="0.25">
      <c r="A25" s="3">
        <f t="shared" si="0"/>
        <v>0</v>
      </c>
      <c r="B25" s="3" t="s">
        <v>27</v>
      </c>
      <c r="C25" s="3">
        <f t="array" ref="C25">SUMPRODUCT(Гот.Продукт!$B25:$BB25,TRANSPOSE(Продажи!B$2:B$54))</f>
        <v>0</v>
      </c>
      <c r="D25" s="3">
        <f t="array" ref="D25">SUMPRODUCT(Гот.Продукт!$B25:$BB25,TRANSPOSE(Продажи!C$2:C$54))</f>
        <v>0</v>
      </c>
      <c r="E25" s="3">
        <f t="array" ref="E25">SUMPRODUCT(Гот.Продукт!$B25:$BB25,TRANSPOSE(Продажи!D$2:D$54))</f>
        <v>0</v>
      </c>
      <c r="F25" s="3">
        <f t="array" ref="F25">SUMPRODUCT(Гот.Продукт!$B25:$BB25,TRANSPOSE(Продажи!E$2:E$54))</f>
        <v>0</v>
      </c>
      <c r="G25" s="3">
        <f t="array" ref="G25">SUMPRODUCT(Гот.Продукт!$B25:$BB25,TRANSPOSE(Продажи!F$2:F$54))</f>
        <v>0</v>
      </c>
      <c r="H25" s="3">
        <f t="array" ref="H25">SUMPRODUCT(Гот.Продукт!$B25:$BB25,TRANSPOSE(Продажи!G$2:G$54))</f>
        <v>0</v>
      </c>
      <c r="I25" s="3">
        <f t="array" ref="I25">SUMPRODUCT(Гот.Продукт!$B25:$BB25,TRANSPOSE(Продажи!H$2:H$54))</f>
        <v>0</v>
      </c>
      <c r="J25" s="3">
        <f t="array" ref="J25">SUMPRODUCT(Гот.Продукт!$B25:$BB25,TRANSPOSE(Продажи!I$2:I$54))</f>
        <v>0</v>
      </c>
      <c r="K25" s="3">
        <f t="array" ref="K25">SUMPRODUCT(Гот.Продукт!$B25:$BB25,TRANSPOSE(Продажи!J$2:J$54))</f>
        <v>0</v>
      </c>
      <c r="L25" s="3">
        <f t="array" ref="L25">SUMPRODUCT(Гот.Продукт!$B25:$BB25,TRANSPOSE(Продажи!K$2:K$54))</f>
        <v>0</v>
      </c>
      <c r="M25" s="3">
        <f t="array" ref="M25">SUMPRODUCT(Гот.Продукт!$B25:$BB25,TRANSPOSE(Продажи!L$2:L$54))</f>
        <v>0</v>
      </c>
      <c r="N25" s="3">
        <f t="array" ref="N25">SUMPRODUCT(Гот.Продукт!$B25:$BB25,TRANSPOSE(Продажи!M$2:M$54))</f>
        <v>0</v>
      </c>
      <c r="O25" s="3">
        <f t="array" ref="O25">SUMPRODUCT(Гот.Продукт!$B25:$BB25,TRANSPOSE(Продажи!N$2:N$54))</f>
        <v>0</v>
      </c>
      <c r="P25" s="3">
        <f t="array" ref="P25">SUMPRODUCT(Гот.Продукт!$B25:$BB25,TRANSPOSE(Продажи!O$2:O$54))</f>
        <v>0</v>
      </c>
      <c r="Q25" s="3">
        <f t="array" ref="Q25">SUMPRODUCT(Гот.Продукт!$B25:$BB25,TRANSPOSE(Продажи!P$2:P$54))</f>
        <v>0</v>
      </c>
      <c r="R25" s="3">
        <f t="array" ref="R25">SUMPRODUCT(Гот.Продукт!$B25:$BB25,TRANSPOSE(Продажи!Q$2:Q$54))</f>
        <v>0</v>
      </c>
      <c r="S25" s="3">
        <f t="array" ref="S25">SUMPRODUCT(Гот.Продукт!$B25:$BB25,TRANSPOSE(Продажи!R$2:R$54))</f>
        <v>0</v>
      </c>
      <c r="T25" s="3">
        <f t="array" ref="T25">SUMPRODUCT(Гот.Продукт!$B25:$BB25,TRANSPOSE(Продажи!S$2:S$54))</f>
        <v>0</v>
      </c>
      <c r="U25" s="3">
        <f t="array" ref="U25">SUMPRODUCT(Гот.Продукт!$B25:$BB25,TRANSPOSE(Продажи!T$2:T$54))</f>
        <v>0</v>
      </c>
      <c r="V25" s="3">
        <f t="array" ref="V25">SUMPRODUCT(Гот.Продукт!$B25:$BB25,TRANSPOSE(Продажи!U$2:U$54))</f>
        <v>0</v>
      </c>
      <c r="W25" s="3">
        <f t="array" ref="W25">SUMPRODUCT(Гот.Продукт!$B25:$BB25,TRANSPOSE(Продажи!V$2:V$54))</f>
        <v>0</v>
      </c>
      <c r="X25" s="3">
        <f t="array" ref="X25">SUMPRODUCT(Гот.Продукт!$B25:$BB25,TRANSPOSE(Продажи!W$2:W$54))</f>
        <v>0</v>
      </c>
      <c r="Y25" s="3">
        <f t="array" ref="Y25">SUMPRODUCT(Гот.Продукт!$B25:$BB25,TRANSPOSE(Продажи!X$2:X$54))</f>
        <v>0</v>
      </c>
      <c r="Z25" s="3">
        <f t="array" ref="Z25">SUMPRODUCT(Гот.Продукт!$B25:$BB25,TRANSPOSE(Продажи!Y$2:Y$54))</f>
        <v>0</v>
      </c>
    </row>
    <row r="26" spans="1:26" x14ac:dyDescent="0.25">
      <c r="A26" s="3">
        <f t="shared" si="0"/>
        <v>0</v>
      </c>
      <c r="B26" s="3" t="s">
        <v>28</v>
      </c>
      <c r="C26" s="3">
        <f t="array" ref="C26">SUMPRODUCT(Гот.Продукт!$B26:$BB26,TRANSPOSE(Продажи!B$2:B$54))</f>
        <v>0</v>
      </c>
      <c r="D26" s="3">
        <f t="array" ref="D26">SUMPRODUCT(Гот.Продукт!$B26:$BB26,TRANSPOSE(Продажи!C$2:C$54))</f>
        <v>0</v>
      </c>
      <c r="E26" s="3">
        <f t="array" ref="E26">SUMPRODUCT(Гот.Продукт!$B26:$BB26,TRANSPOSE(Продажи!D$2:D$54))</f>
        <v>0</v>
      </c>
      <c r="F26" s="3">
        <f t="array" ref="F26">SUMPRODUCT(Гот.Продукт!$B26:$BB26,TRANSPOSE(Продажи!E$2:E$54))</f>
        <v>0</v>
      </c>
      <c r="G26" s="3">
        <f t="array" ref="G26">SUMPRODUCT(Гот.Продукт!$B26:$BB26,TRANSPOSE(Продажи!F$2:F$54))</f>
        <v>0</v>
      </c>
      <c r="H26" s="3">
        <f t="array" ref="H26">SUMPRODUCT(Гот.Продукт!$B26:$BB26,TRANSPOSE(Продажи!G$2:G$54))</f>
        <v>0</v>
      </c>
      <c r="I26" s="3">
        <f t="array" ref="I26">SUMPRODUCT(Гот.Продукт!$B26:$BB26,TRANSPOSE(Продажи!H$2:H$54))</f>
        <v>0</v>
      </c>
      <c r="J26" s="3">
        <f t="array" ref="J26">SUMPRODUCT(Гот.Продукт!$B26:$BB26,TRANSPOSE(Продажи!I$2:I$54))</f>
        <v>0</v>
      </c>
      <c r="K26" s="3">
        <f t="array" ref="K26">SUMPRODUCT(Гот.Продукт!$B26:$BB26,TRANSPOSE(Продажи!J$2:J$54))</f>
        <v>0</v>
      </c>
      <c r="L26" s="3">
        <f t="array" ref="L26">SUMPRODUCT(Гот.Продукт!$B26:$BB26,TRANSPOSE(Продажи!K$2:K$54))</f>
        <v>0</v>
      </c>
      <c r="M26" s="3">
        <f t="array" ref="M26">SUMPRODUCT(Гот.Продукт!$B26:$BB26,TRANSPOSE(Продажи!L$2:L$54))</f>
        <v>0</v>
      </c>
      <c r="N26" s="3">
        <f t="array" ref="N26">SUMPRODUCT(Гот.Продукт!$B26:$BB26,TRANSPOSE(Продажи!M$2:M$54))</f>
        <v>0</v>
      </c>
      <c r="O26" s="3">
        <f t="array" ref="O26">SUMPRODUCT(Гот.Продукт!$B26:$BB26,TRANSPOSE(Продажи!N$2:N$54))</f>
        <v>0</v>
      </c>
      <c r="P26" s="3">
        <f t="array" ref="P26">SUMPRODUCT(Гот.Продукт!$B26:$BB26,TRANSPOSE(Продажи!O$2:O$54))</f>
        <v>0</v>
      </c>
      <c r="Q26" s="3">
        <f t="array" ref="Q26">SUMPRODUCT(Гот.Продукт!$B26:$BB26,TRANSPOSE(Продажи!P$2:P$54))</f>
        <v>0</v>
      </c>
      <c r="R26" s="3">
        <f t="array" ref="R26">SUMPRODUCT(Гот.Продукт!$B26:$BB26,TRANSPOSE(Продажи!Q$2:Q$54))</f>
        <v>0</v>
      </c>
      <c r="S26" s="3">
        <f t="array" ref="S26">SUMPRODUCT(Гот.Продукт!$B26:$BB26,TRANSPOSE(Продажи!R$2:R$54))</f>
        <v>0</v>
      </c>
      <c r="T26" s="3">
        <f t="array" ref="T26">SUMPRODUCT(Гот.Продукт!$B26:$BB26,TRANSPOSE(Продажи!S$2:S$54))</f>
        <v>0</v>
      </c>
      <c r="U26" s="3">
        <f t="array" ref="U26">SUMPRODUCT(Гот.Продукт!$B26:$BB26,TRANSPOSE(Продажи!T$2:T$54))</f>
        <v>0</v>
      </c>
      <c r="V26" s="3">
        <f t="array" ref="V26">SUMPRODUCT(Гот.Продукт!$B26:$BB26,TRANSPOSE(Продажи!U$2:U$54))</f>
        <v>0</v>
      </c>
      <c r="W26" s="3">
        <f t="array" ref="W26">SUMPRODUCT(Гот.Продукт!$B26:$BB26,TRANSPOSE(Продажи!V$2:V$54))</f>
        <v>0</v>
      </c>
      <c r="X26" s="3">
        <f t="array" ref="X26">SUMPRODUCT(Гот.Продукт!$B26:$BB26,TRANSPOSE(Продажи!W$2:W$54))</f>
        <v>0</v>
      </c>
      <c r="Y26" s="3">
        <f t="array" ref="Y26">SUMPRODUCT(Гот.Продукт!$B26:$BB26,TRANSPOSE(Продажи!X$2:X$54))</f>
        <v>0</v>
      </c>
      <c r="Z26" s="3">
        <f t="array" ref="Z26">SUMPRODUCT(Гот.Продукт!$B26:$BB26,TRANSPOSE(Продажи!Y$2:Y$54))</f>
        <v>0</v>
      </c>
    </row>
    <row r="27" spans="1:26" x14ac:dyDescent="0.25">
      <c r="A27" s="3">
        <f t="shared" si="0"/>
        <v>0</v>
      </c>
      <c r="B27" s="3" t="s">
        <v>29</v>
      </c>
      <c r="C27" s="3">
        <f t="array" ref="C27">SUMPRODUCT(Гот.Продукт!$B27:$BB27,TRANSPOSE(Продажи!B$2:B$54))</f>
        <v>0</v>
      </c>
      <c r="D27" s="3">
        <f t="array" ref="D27">SUMPRODUCT(Гот.Продукт!$B27:$BB27,TRANSPOSE(Продажи!C$2:C$54))</f>
        <v>0</v>
      </c>
      <c r="E27" s="3">
        <f t="array" ref="E27">SUMPRODUCT(Гот.Продукт!$B27:$BB27,TRANSPOSE(Продажи!D$2:D$54))</f>
        <v>0</v>
      </c>
      <c r="F27" s="3">
        <f t="array" ref="F27">SUMPRODUCT(Гот.Продукт!$B27:$BB27,TRANSPOSE(Продажи!E$2:E$54))</f>
        <v>0</v>
      </c>
      <c r="G27" s="3">
        <f t="array" ref="G27">SUMPRODUCT(Гот.Продукт!$B27:$BB27,TRANSPOSE(Продажи!F$2:F$54))</f>
        <v>0</v>
      </c>
      <c r="H27" s="3">
        <f t="array" ref="H27">SUMPRODUCT(Гот.Продукт!$B27:$BB27,TRANSPOSE(Продажи!G$2:G$54))</f>
        <v>0</v>
      </c>
      <c r="I27" s="3">
        <f t="array" ref="I27">SUMPRODUCT(Гот.Продукт!$B27:$BB27,TRANSPOSE(Продажи!H$2:H$54))</f>
        <v>0</v>
      </c>
      <c r="J27" s="3">
        <f t="array" ref="J27">SUMPRODUCT(Гот.Продукт!$B27:$BB27,TRANSPOSE(Продажи!I$2:I$54))</f>
        <v>0</v>
      </c>
      <c r="K27" s="3">
        <f t="array" ref="K27">SUMPRODUCT(Гот.Продукт!$B27:$BB27,TRANSPOSE(Продажи!J$2:J$54))</f>
        <v>0</v>
      </c>
      <c r="L27" s="3">
        <f t="array" ref="L27">SUMPRODUCT(Гот.Продукт!$B27:$BB27,TRANSPOSE(Продажи!K$2:K$54))</f>
        <v>0</v>
      </c>
      <c r="M27" s="3">
        <f t="array" ref="M27">SUMPRODUCT(Гот.Продукт!$B27:$BB27,TRANSPOSE(Продажи!L$2:L$54))</f>
        <v>0</v>
      </c>
      <c r="N27" s="3">
        <f t="array" ref="N27">SUMPRODUCT(Гот.Продукт!$B27:$BB27,TRANSPOSE(Продажи!M$2:M$54))</f>
        <v>0</v>
      </c>
      <c r="O27" s="3">
        <f t="array" ref="O27">SUMPRODUCT(Гот.Продукт!$B27:$BB27,TRANSPOSE(Продажи!N$2:N$54))</f>
        <v>0</v>
      </c>
      <c r="P27" s="3">
        <f t="array" ref="P27">SUMPRODUCT(Гот.Продукт!$B27:$BB27,TRANSPOSE(Продажи!O$2:O$54))</f>
        <v>0</v>
      </c>
      <c r="Q27" s="3">
        <f t="array" ref="Q27">SUMPRODUCT(Гот.Продукт!$B27:$BB27,TRANSPOSE(Продажи!P$2:P$54))</f>
        <v>0</v>
      </c>
      <c r="R27" s="3">
        <f t="array" ref="R27">SUMPRODUCT(Гот.Продукт!$B27:$BB27,TRANSPOSE(Продажи!Q$2:Q$54))</f>
        <v>0</v>
      </c>
      <c r="S27" s="3">
        <f t="array" ref="S27">SUMPRODUCT(Гот.Продукт!$B27:$BB27,TRANSPOSE(Продажи!R$2:R$54))</f>
        <v>0</v>
      </c>
      <c r="T27" s="3">
        <f t="array" ref="T27">SUMPRODUCT(Гот.Продукт!$B27:$BB27,TRANSPOSE(Продажи!S$2:S$54))</f>
        <v>0</v>
      </c>
      <c r="U27" s="3">
        <f t="array" ref="U27">SUMPRODUCT(Гот.Продукт!$B27:$BB27,TRANSPOSE(Продажи!T$2:T$54))</f>
        <v>0</v>
      </c>
      <c r="V27" s="3">
        <f t="array" ref="V27">SUMPRODUCT(Гот.Продукт!$B27:$BB27,TRANSPOSE(Продажи!U$2:U$54))</f>
        <v>0</v>
      </c>
      <c r="W27" s="3">
        <f t="array" ref="W27">SUMPRODUCT(Гот.Продукт!$B27:$BB27,TRANSPOSE(Продажи!V$2:V$54))</f>
        <v>0</v>
      </c>
      <c r="X27" s="3">
        <f t="array" ref="X27">SUMPRODUCT(Гот.Продукт!$B27:$BB27,TRANSPOSE(Продажи!W$2:W$54))</f>
        <v>0</v>
      </c>
      <c r="Y27" s="3">
        <f t="array" ref="Y27">SUMPRODUCT(Гот.Продукт!$B27:$BB27,TRANSPOSE(Продажи!X$2:X$54))</f>
        <v>0</v>
      </c>
      <c r="Z27" s="3">
        <f t="array" ref="Z27">SUMPRODUCT(Гот.Продукт!$B27:$BB27,TRANSPOSE(Продажи!Y$2:Y$54))</f>
        <v>0</v>
      </c>
    </row>
    <row r="28" spans="1:26" x14ac:dyDescent="0.25">
      <c r="A28" s="3">
        <f t="shared" si="0"/>
        <v>0</v>
      </c>
      <c r="B28" s="3" t="s">
        <v>30</v>
      </c>
      <c r="C28" s="3">
        <f t="array" ref="C28">SUMPRODUCT(Гот.Продукт!$B28:$BB28,TRANSPOSE(Продажи!B$2:B$54))</f>
        <v>0</v>
      </c>
      <c r="D28" s="3">
        <f t="array" ref="D28">SUMPRODUCT(Гот.Продукт!$B28:$BB28,TRANSPOSE(Продажи!C$2:C$54))</f>
        <v>0</v>
      </c>
      <c r="E28" s="3">
        <f t="array" ref="E28">SUMPRODUCT(Гот.Продукт!$B28:$BB28,TRANSPOSE(Продажи!D$2:D$54))</f>
        <v>0</v>
      </c>
      <c r="F28" s="3">
        <f t="array" ref="F28">SUMPRODUCT(Гот.Продукт!$B28:$BB28,TRANSPOSE(Продажи!E$2:E$54))</f>
        <v>0</v>
      </c>
      <c r="G28" s="3">
        <f t="array" ref="G28">SUMPRODUCT(Гот.Продукт!$B28:$BB28,TRANSPOSE(Продажи!F$2:F$54))</f>
        <v>0</v>
      </c>
      <c r="H28" s="3">
        <f t="array" ref="H28">SUMPRODUCT(Гот.Продукт!$B28:$BB28,TRANSPOSE(Продажи!G$2:G$54))</f>
        <v>0</v>
      </c>
      <c r="I28" s="3">
        <f t="array" ref="I28">SUMPRODUCT(Гот.Продукт!$B28:$BB28,TRANSPOSE(Продажи!H$2:H$54))</f>
        <v>0</v>
      </c>
      <c r="J28" s="3">
        <f t="array" ref="J28">SUMPRODUCT(Гот.Продукт!$B28:$BB28,TRANSPOSE(Продажи!I$2:I$54))</f>
        <v>0</v>
      </c>
      <c r="K28" s="3">
        <f t="array" ref="K28">SUMPRODUCT(Гот.Продукт!$B28:$BB28,TRANSPOSE(Продажи!J$2:J$54))</f>
        <v>0</v>
      </c>
      <c r="L28" s="3">
        <f t="array" ref="L28">SUMPRODUCT(Гот.Продукт!$B28:$BB28,TRANSPOSE(Продажи!K$2:K$54))</f>
        <v>0</v>
      </c>
      <c r="M28" s="3">
        <f t="array" ref="M28">SUMPRODUCT(Гот.Продукт!$B28:$BB28,TRANSPOSE(Продажи!L$2:L$54))</f>
        <v>0</v>
      </c>
      <c r="N28" s="3">
        <f t="array" ref="N28">SUMPRODUCT(Гот.Продукт!$B28:$BB28,TRANSPOSE(Продажи!M$2:M$54))</f>
        <v>0</v>
      </c>
      <c r="O28" s="3">
        <f t="array" ref="O28">SUMPRODUCT(Гот.Продукт!$B28:$BB28,TRANSPOSE(Продажи!N$2:N$54))</f>
        <v>0</v>
      </c>
      <c r="P28" s="3">
        <f t="array" ref="P28">SUMPRODUCT(Гот.Продукт!$B28:$BB28,TRANSPOSE(Продажи!O$2:O$54))</f>
        <v>0</v>
      </c>
      <c r="Q28" s="3">
        <f t="array" ref="Q28">SUMPRODUCT(Гот.Продукт!$B28:$BB28,TRANSPOSE(Продажи!P$2:P$54))</f>
        <v>0</v>
      </c>
      <c r="R28" s="3">
        <f t="array" ref="R28">SUMPRODUCT(Гот.Продукт!$B28:$BB28,TRANSPOSE(Продажи!Q$2:Q$54))</f>
        <v>0</v>
      </c>
      <c r="S28" s="3">
        <f t="array" ref="S28">SUMPRODUCT(Гот.Продукт!$B28:$BB28,TRANSPOSE(Продажи!R$2:R$54))</f>
        <v>0</v>
      </c>
      <c r="T28" s="3">
        <f t="array" ref="T28">SUMPRODUCT(Гот.Продукт!$B28:$BB28,TRANSPOSE(Продажи!S$2:S$54))</f>
        <v>0</v>
      </c>
      <c r="U28" s="3">
        <f t="array" ref="U28">SUMPRODUCT(Гот.Продукт!$B28:$BB28,TRANSPOSE(Продажи!T$2:T$54))</f>
        <v>0</v>
      </c>
      <c r="V28" s="3">
        <f t="array" ref="V28">SUMPRODUCT(Гот.Продукт!$B28:$BB28,TRANSPOSE(Продажи!U$2:U$54))</f>
        <v>0</v>
      </c>
      <c r="W28" s="3">
        <f t="array" ref="W28">SUMPRODUCT(Гот.Продукт!$B28:$BB28,TRANSPOSE(Продажи!V$2:V$54))</f>
        <v>0</v>
      </c>
      <c r="X28" s="3">
        <f t="array" ref="X28">SUMPRODUCT(Гот.Продукт!$B28:$BB28,TRANSPOSE(Продажи!W$2:W$54))</f>
        <v>0</v>
      </c>
      <c r="Y28" s="3">
        <f t="array" ref="Y28">SUMPRODUCT(Гот.Продукт!$B28:$BB28,TRANSPOSE(Продажи!X$2:X$54))</f>
        <v>0</v>
      </c>
      <c r="Z28" s="3">
        <f t="array" ref="Z28">SUMPRODUCT(Гот.Продукт!$B28:$BB28,TRANSPOSE(Продажи!Y$2:Y$54))</f>
        <v>0</v>
      </c>
    </row>
    <row r="29" spans="1:26" x14ac:dyDescent="0.25">
      <c r="A29" s="3">
        <f t="shared" si="0"/>
        <v>0</v>
      </c>
      <c r="B29" s="3" t="s">
        <v>31</v>
      </c>
      <c r="C29" s="3">
        <f t="array" ref="C29">SUMPRODUCT(Гот.Продукт!$B29:$BB29,TRANSPOSE(Продажи!B$2:B$54))</f>
        <v>0</v>
      </c>
      <c r="D29" s="3">
        <f t="array" ref="D29">SUMPRODUCT(Гот.Продукт!$B29:$BB29,TRANSPOSE(Продажи!C$2:C$54))</f>
        <v>0</v>
      </c>
      <c r="E29" s="3">
        <f t="array" ref="E29">SUMPRODUCT(Гот.Продукт!$B29:$BB29,TRANSPOSE(Продажи!D$2:D$54))</f>
        <v>0</v>
      </c>
      <c r="F29" s="3">
        <f t="array" ref="F29">SUMPRODUCT(Гот.Продукт!$B29:$BB29,TRANSPOSE(Продажи!E$2:E$54))</f>
        <v>0</v>
      </c>
      <c r="G29" s="3">
        <f t="array" ref="G29">SUMPRODUCT(Гот.Продукт!$B29:$BB29,TRANSPOSE(Продажи!F$2:F$54))</f>
        <v>0</v>
      </c>
      <c r="H29" s="3">
        <f t="array" ref="H29">SUMPRODUCT(Гот.Продукт!$B29:$BB29,TRANSPOSE(Продажи!G$2:G$54))</f>
        <v>0</v>
      </c>
      <c r="I29" s="3">
        <f t="array" ref="I29">SUMPRODUCT(Гот.Продукт!$B29:$BB29,TRANSPOSE(Продажи!H$2:H$54))</f>
        <v>0</v>
      </c>
      <c r="J29" s="3">
        <f t="array" ref="J29">SUMPRODUCT(Гот.Продукт!$B29:$BB29,TRANSPOSE(Продажи!I$2:I$54))</f>
        <v>0</v>
      </c>
      <c r="K29" s="3">
        <f t="array" ref="K29">SUMPRODUCT(Гот.Продукт!$B29:$BB29,TRANSPOSE(Продажи!J$2:J$54))</f>
        <v>0</v>
      </c>
      <c r="L29" s="3">
        <f t="array" ref="L29">SUMPRODUCT(Гот.Продукт!$B29:$BB29,TRANSPOSE(Продажи!K$2:K$54))</f>
        <v>0</v>
      </c>
      <c r="M29" s="3">
        <f t="array" ref="M29">SUMPRODUCT(Гот.Продукт!$B29:$BB29,TRANSPOSE(Продажи!L$2:L$54))</f>
        <v>0</v>
      </c>
      <c r="N29" s="3">
        <f t="array" ref="N29">SUMPRODUCT(Гот.Продукт!$B29:$BB29,TRANSPOSE(Продажи!M$2:M$54))</f>
        <v>0</v>
      </c>
      <c r="O29" s="3">
        <f t="array" ref="O29">SUMPRODUCT(Гот.Продукт!$B29:$BB29,TRANSPOSE(Продажи!N$2:N$54))</f>
        <v>0</v>
      </c>
      <c r="P29" s="3">
        <f t="array" ref="P29">SUMPRODUCT(Гот.Продукт!$B29:$BB29,TRANSPOSE(Продажи!O$2:O$54))</f>
        <v>0</v>
      </c>
      <c r="Q29" s="3">
        <f t="array" ref="Q29">SUMPRODUCT(Гот.Продукт!$B29:$BB29,TRANSPOSE(Продажи!P$2:P$54))</f>
        <v>0</v>
      </c>
      <c r="R29" s="3">
        <f t="array" ref="R29">SUMPRODUCT(Гот.Продукт!$B29:$BB29,TRANSPOSE(Продажи!Q$2:Q$54))</f>
        <v>0</v>
      </c>
      <c r="S29" s="3">
        <f t="array" ref="S29">SUMPRODUCT(Гот.Продукт!$B29:$BB29,TRANSPOSE(Продажи!R$2:R$54))</f>
        <v>0</v>
      </c>
      <c r="T29" s="3">
        <f t="array" ref="T29">SUMPRODUCT(Гот.Продукт!$B29:$BB29,TRANSPOSE(Продажи!S$2:S$54))</f>
        <v>0</v>
      </c>
      <c r="U29" s="3">
        <f t="array" ref="U29">SUMPRODUCT(Гот.Продукт!$B29:$BB29,TRANSPOSE(Продажи!T$2:T$54))</f>
        <v>0</v>
      </c>
      <c r="V29" s="3">
        <f t="array" ref="V29">SUMPRODUCT(Гот.Продукт!$B29:$BB29,TRANSPOSE(Продажи!U$2:U$54))</f>
        <v>0</v>
      </c>
      <c r="W29" s="3">
        <f t="array" ref="W29">SUMPRODUCT(Гот.Продукт!$B29:$BB29,TRANSPOSE(Продажи!V$2:V$54))</f>
        <v>0</v>
      </c>
      <c r="X29" s="3">
        <f t="array" ref="X29">SUMPRODUCT(Гот.Продукт!$B29:$BB29,TRANSPOSE(Продажи!W$2:W$54))</f>
        <v>0</v>
      </c>
      <c r="Y29" s="3">
        <f t="array" ref="Y29">SUMPRODUCT(Гот.Продукт!$B29:$BB29,TRANSPOSE(Продажи!X$2:X$54))</f>
        <v>0</v>
      </c>
      <c r="Z29" s="3">
        <f t="array" ref="Z29">SUMPRODUCT(Гот.Продукт!$B29:$BB29,TRANSPOSE(Продажи!Y$2:Y$54))</f>
        <v>0</v>
      </c>
    </row>
    <row r="30" spans="1:26" x14ac:dyDescent="0.25">
      <c r="A30" s="3">
        <f t="shared" si="0"/>
        <v>0</v>
      </c>
      <c r="B30" s="3" t="s">
        <v>32</v>
      </c>
      <c r="C30" s="3">
        <f t="array" ref="C30">SUMPRODUCT(Гот.Продукт!$B30:$BB30,TRANSPOSE(Продажи!B$2:B$54))</f>
        <v>0</v>
      </c>
      <c r="D30" s="3">
        <f t="array" ref="D30">SUMPRODUCT(Гот.Продукт!$B30:$BB30,TRANSPOSE(Продажи!C$2:C$54))</f>
        <v>0</v>
      </c>
      <c r="E30" s="3">
        <f t="array" ref="E30">SUMPRODUCT(Гот.Продукт!$B30:$BB30,TRANSPOSE(Продажи!D$2:D$54))</f>
        <v>0</v>
      </c>
      <c r="F30" s="3">
        <f t="array" ref="F30">SUMPRODUCT(Гот.Продукт!$B30:$BB30,TRANSPOSE(Продажи!E$2:E$54))</f>
        <v>0</v>
      </c>
      <c r="G30" s="3">
        <f t="array" ref="G30">SUMPRODUCT(Гот.Продукт!$B30:$BB30,TRANSPOSE(Продажи!F$2:F$54))</f>
        <v>0</v>
      </c>
      <c r="H30" s="3">
        <f t="array" ref="H30">SUMPRODUCT(Гот.Продукт!$B30:$BB30,TRANSPOSE(Продажи!G$2:G$54))</f>
        <v>0</v>
      </c>
      <c r="I30" s="3">
        <f t="array" ref="I30">SUMPRODUCT(Гот.Продукт!$B30:$BB30,TRANSPOSE(Продажи!H$2:H$54))</f>
        <v>0</v>
      </c>
      <c r="J30" s="3">
        <f t="array" ref="J30">SUMPRODUCT(Гот.Продукт!$B30:$BB30,TRANSPOSE(Продажи!I$2:I$54))</f>
        <v>0</v>
      </c>
      <c r="K30" s="3">
        <f t="array" ref="K30">SUMPRODUCT(Гот.Продукт!$B30:$BB30,TRANSPOSE(Продажи!J$2:J$54))</f>
        <v>0</v>
      </c>
      <c r="L30" s="3">
        <f t="array" ref="L30">SUMPRODUCT(Гот.Продукт!$B30:$BB30,TRANSPOSE(Продажи!K$2:K$54))</f>
        <v>0</v>
      </c>
      <c r="M30" s="3">
        <f t="array" ref="M30">SUMPRODUCT(Гот.Продукт!$B30:$BB30,TRANSPOSE(Продажи!L$2:L$54))</f>
        <v>0</v>
      </c>
      <c r="N30" s="3">
        <f t="array" ref="N30">SUMPRODUCT(Гот.Продукт!$B30:$BB30,TRANSPOSE(Продажи!M$2:M$54))</f>
        <v>0</v>
      </c>
      <c r="O30" s="3">
        <f t="array" ref="O30">SUMPRODUCT(Гот.Продукт!$B30:$BB30,TRANSPOSE(Продажи!N$2:N$54))</f>
        <v>0</v>
      </c>
      <c r="P30" s="3">
        <f t="array" ref="P30">SUMPRODUCT(Гот.Продукт!$B30:$BB30,TRANSPOSE(Продажи!O$2:O$54))</f>
        <v>0</v>
      </c>
      <c r="Q30" s="3">
        <f t="array" ref="Q30">SUMPRODUCT(Гот.Продукт!$B30:$BB30,TRANSPOSE(Продажи!P$2:P$54))</f>
        <v>0</v>
      </c>
      <c r="R30" s="3">
        <f t="array" ref="R30">SUMPRODUCT(Гот.Продукт!$B30:$BB30,TRANSPOSE(Продажи!Q$2:Q$54))</f>
        <v>0</v>
      </c>
      <c r="S30" s="3">
        <f t="array" ref="S30">SUMPRODUCT(Гот.Продукт!$B30:$BB30,TRANSPOSE(Продажи!R$2:R$54))</f>
        <v>0</v>
      </c>
      <c r="T30" s="3">
        <f t="array" ref="T30">SUMPRODUCT(Гот.Продукт!$B30:$BB30,TRANSPOSE(Продажи!S$2:S$54))</f>
        <v>0</v>
      </c>
      <c r="U30" s="3">
        <f t="array" ref="U30">SUMPRODUCT(Гот.Продукт!$B30:$BB30,TRANSPOSE(Продажи!T$2:T$54))</f>
        <v>0</v>
      </c>
      <c r="V30" s="3">
        <f t="array" ref="V30">SUMPRODUCT(Гот.Продукт!$B30:$BB30,TRANSPOSE(Продажи!U$2:U$54))</f>
        <v>0</v>
      </c>
      <c r="W30" s="3">
        <f t="array" ref="W30">SUMPRODUCT(Гот.Продукт!$B30:$BB30,TRANSPOSE(Продажи!V$2:V$54))</f>
        <v>0</v>
      </c>
      <c r="X30" s="3">
        <f t="array" ref="X30">SUMPRODUCT(Гот.Продукт!$B30:$BB30,TRANSPOSE(Продажи!W$2:W$54))</f>
        <v>0</v>
      </c>
      <c r="Y30" s="3">
        <f t="array" ref="Y30">SUMPRODUCT(Гот.Продукт!$B30:$BB30,TRANSPOSE(Продажи!X$2:X$54))</f>
        <v>0</v>
      </c>
      <c r="Z30" s="3">
        <f t="array" ref="Z30">SUMPRODUCT(Гот.Продукт!$B30:$BB30,TRANSPOSE(Продажи!Y$2:Y$54))</f>
        <v>0</v>
      </c>
    </row>
    <row r="31" spans="1:26" x14ac:dyDescent="0.25">
      <c r="A31" s="3">
        <f t="shared" si="0"/>
        <v>0</v>
      </c>
      <c r="B31" s="3" t="s">
        <v>33</v>
      </c>
      <c r="C31" s="3">
        <f t="array" ref="C31">SUMPRODUCT(Гот.Продукт!$B31:$BB31,TRANSPOSE(Продажи!B$2:B$54))</f>
        <v>0</v>
      </c>
      <c r="D31" s="3">
        <f t="array" ref="D31">SUMPRODUCT(Гот.Продукт!$B31:$BB31,TRANSPOSE(Продажи!C$2:C$54))</f>
        <v>0</v>
      </c>
      <c r="E31" s="3">
        <f t="array" ref="E31">SUMPRODUCT(Гот.Продукт!$B31:$BB31,TRANSPOSE(Продажи!D$2:D$54))</f>
        <v>0</v>
      </c>
      <c r="F31" s="3">
        <f t="array" ref="F31">SUMPRODUCT(Гот.Продукт!$B31:$BB31,TRANSPOSE(Продажи!E$2:E$54))</f>
        <v>0</v>
      </c>
      <c r="G31" s="3">
        <f t="array" ref="G31">SUMPRODUCT(Гот.Продукт!$B31:$BB31,TRANSPOSE(Продажи!F$2:F$54))</f>
        <v>0</v>
      </c>
      <c r="H31" s="3">
        <f t="array" ref="H31">SUMPRODUCT(Гот.Продукт!$B31:$BB31,TRANSPOSE(Продажи!G$2:G$54))</f>
        <v>0</v>
      </c>
      <c r="I31" s="3">
        <f t="array" ref="I31">SUMPRODUCT(Гот.Продукт!$B31:$BB31,TRANSPOSE(Продажи!H$2:H$54))</f>
        <v>0</v>
      </c>
      <c r="J31" s="3">
        <f t="array" ref="J31">SUMPRODUCT(Гот.Продукт!$B31:$BB31,TRANSPOSE(Продажи!I$2:I$54))</f>
        <v>0</v>
      </c>
      <c r="K31" s="3">
        <f t="array" ref="K31">SUMPRODUCT(Гот.Продукт!$B31:$BB31,TRANSPOSE(Продажи!J$2:J$54))</f>
        <v>0</v>
      </c>
      <c r="L31" s="3">
        <f t="array" ref="L31">SUMPRODUCT(Гот.Продукт!$B31:$BB31,TRANSPOSE(Продажи!K$2:K$54))</f>
        <v>0</v>
      </c>
      <c r="M31" s="3">
        <f t="array" ref="M31">SUMPRODUCT(Гот.Продукт!$B31:$BB31,TRANSPOSE(Продажи!L$2:L$54))</f>
        <v>0</v>
      </c>
      <c r="N31" s="3">
        <f t="array" ref="N31">SUMPRODUCT(Гот.Продукт!$B31:$BB31,TRANSPOSE(Продажи!M$2:M$54))</f>
        <v>0</v>
      </c>
      <c r="O31" s="3">
        <f t="array" ref="O31">SUMPRODUCT(Гот.Продукт!$B31:$BB31,TRANSPOSE(Продажи!N$2:N$54))</f>
        <v>0</v>
      </c>
      <c r="P31" s="3">
        <f t="array" ref="P31">SUMPRODUCT(Гот.Продукт!$B31:$BB31,TRANSPOSE(Продажи!O$2:O$54))</f>
        <v>0</v>
      </c>
      <c r="Q31" s="3">
        <f t="array" ref="Q31">SUMPRODUCT(Гот.Продукт!$B31:$BB31,TRANSPOSE(Продажи!P$2:P$54))</f>
        <v>0</v>
      </c>
      <c r="R31" s="3">
        <f t="array" ref="R31">SUMPRODUCT(Гот.Продукт!$B31:$BB31,TRANSPOSE(Продажи!Q$2:Q$54))</f>
        <v>0</v>
      </c>
      <c r="S31" s="3">
        <f t="array" ref="S31">SUMPRODUCT(Гот.Продукт!$B31:$BB31,TRANSPOSE(Продажи!R$2:R$54))</f>
        <v>0</v>
      </c>
      <c r="T31" s="3">
        <f t="array" ref="T31">SUMPRODUCT(Гот.Продукт!$B31:$BB31,TRANSPOSE(Продажи!S$2:S$54))</f>
        <v>0</v>
      </c>
      <c r="U31" s="3">
        <f t="array" ref="U31">SUMPRODUCT(Гот.Продукт!$B31:$BB31,TRANSPOSE(Продажи!T$2:T$54))</f>
        <v>0</v>
      </c>
      <c r="V31" s="3">
        <f t="array" ref="V31">SUMPRODUCT(Гот.Продукт!$B31:$BB31,TRANSPOSE(Продажи!U$2:U$54))</f>
        <v>0</v>
      </c>
      <c r="W31" s="3">
        <f t="array" ref="W31">SUMPRODUCT(Гот.Продукт!$B31:$BB31,TRANSPOSE(Продажи!V$2:V$54))</f>
        <v>0</v>
      </c>
      <c r="X31" s="3">
        <f t="array" ref="X31">SUMPRODUCT(Гот.Продукт!$B31:$BB31,TRANSPOSE(Продажи!W$2:W$54))</f>
        <v>0</v>
      </c>
      <c r="Y31" s="3">
        <f t="array" ref="Y31">SUMPRODUCT(Гот.Продукт!$B31:$BB31,TRANSPOSE(Продажи!X$2:X$54))</f>
        <v>0</v>
      </c>
      <c r="Z31" s="3">
        <f t="array" ref="Z31">SUMPRODUCT(Гот.Продукт!$B31:$BB31,TRANSPOSE(Продажи!Y$2:Y$54))</f>
        <v>0</v>
      </c>
    </row>
    <row r="32" spans="1:26" x14ac:dyDescent="0.25">
      <c r="A32" s="3">
        <f t="shared" si="0"/>
        <v>0</v>
      </c>
      <c r="B32" s="3" t="s">
        <v>34</v>
      </c>
      <c r="C32" s="3">
        <f t="array" ref="C32">SUMPRODUCT(Гот.Продукт!$B32:$BB32,TRANSPOSE(Продажи!B$2:B$54))</f>
        <v>0</v>
      </c>
      <c r="D32" s="3">
        <f t="array" ref="D32">SUMPRODUCT(Гот.Продукт!$B32:$BB32,TRANSPOSE(Продажи!C$2:C$54))</f>
        <v>0</v>
      </c>
      <c r="E32" s="3">
        <f t="array" ref="E32">SUMPRODUCT(Гот.Продукт!$B32:$BB32,TRANSPOSE(Продажи!D$2:D$54))</f>
        <v>0</v>
      </c>
      <c r="F32" s="3">
        <f t="array" ref="F32">SUMPRODUCT(Гот.Продукт!$B32:$BB32,TRANSPOSE(Продажи!E$2:E$54))</f>
        <v>0</v>
      </c>
      <c r="G32" s="3">
        <f t="array" ref="G32">SUMPRODUCT(Гот.Продукт!$B32:$BB32,TRANSPOSE(Продажи!F$2:F$54))</f>
        <v>0</v>
      </c>
      <c r="H32" s="3">
        <f t="array" ref="H32">SUMPRODUCT(Гот.Продукт!$B32:$BB32,TRANSPOSE(Продажи!G$2:G$54))</f>
        <v>0</v>
      </c>
      <c r="I32" s="3">
        <f t="array" ref="I32">SUMPRODUCT(Гот.Продукт!$B32:$BB32,TRANSPOSE(Продажи!H$2:H$54))</f>
        <v>0</v>
      </c>
      <c r="J32" s="3">
        <f t="array" ref="J32">SUMPRODUCT(Гот.Продукт!$B32:$BB32,TRANSPOSE(Продажи!I$2:I$54))</f>
        <v>0</v>
      </c>
      <c r="K32" s="3">
        <f t="array" ref="K32">SUMPRODUCT(Гот.Продукт!$B32:$BB32,TRANSPOSE(Продажи!J$2:J$54))</f>
        <v>0</v>
      </c>
      <c r="L32" s="3">
        <f t="array" ref="L32">SUMPRODUCT(Гот.Продукт!$B32:$BB32,TRANSPOSE(Продажи!K$2:K$54))</f>
        <v>0</v>
      </c>
      <c r="M32" s="3">
        <f t="array" ref="M32">SUMPRODUCT(Гот.Продукт!$B32:$BB32,TRANSPOSE(Продажи!L$2:L$54))</f>
        <v>0</v>
      </c>
      <c r="N32" s="3">
        <f t="array" ref="N32">SUMPRODUCT(Гот.Продукт!$B32:$BB32,TRANSPOSE(Продажи!M$2:M$54))</f>
        <v>0</v>
      </c>
      <c r="O32" s="3">
        <f t="array" ref="O32">SUMPRODUCT(Гот.Продукт!$B32:$BB32,TRANSPOSE(Продажи!N$2:N$54))</f>
        <v>0</v>
      </c>
      <c r="P32" s="3">
        <f t="array" ref="P32">SUMPRODUCT(Гот.Продукт!$B32:$BB32,TRANSPOSE(Продажи!O$2:O$54))</f>
        <v>0</v>
      </c>
      <c r="Q32" s="3">
        <f t="array" ref="Q32">SUMPRODUCT(Гот.Продукт!$B32:$BB32,TRANSPOSE(Продажи!P$2:P$54))</f>
        <v>0</v>
      </c>
      <c r="R32" s="3">
        <f t="array" ref="R32">SUMPRODUCT(Гот.Продукт!$B32:$BB32,TRANSPOSE(Продажи!Q$2:Q$54))</f>
        <v>0</v>
      </c>
      <c r="S32" s="3">
        <f t="array" ref="S32">SUMPRODUCT(Гот.Продукт!$B32:$BB32,TRANSPOSE(Продажи!R$2:R$54))</f>
        <v>0</v>
      </c>
      <c r="T32" s="3">
        <f t="array" ref="T32">SUMPRODUCT(Гот.Продукт!$B32:$BB32,TRANSPOSE(Продажи!S$2:S$54))</f>
        <v>0</v>
      </c>
      <c r="U32" s="3">
        <f t="array" ref="U32">SUMPRODUCT(Гот.Продукт!$B32:$BB32,TRANSPOSE(Продажи!T$2:T$54))</f>
        <v>0</v>
      </c>
      <c r="V32" s="3">
        <f t="array" ref="V32">SUMPRODUCT(Гот.Продукт!$B32:$BB32,TRANSPOSE(Продажи!U$2:U$54))</f>
        <v>0</v>
      </c>
      <c r="W32" s="3">
        <f t="array" ref="W32">SUMPRODUCT(Гот.Продукт!$B32:$BB32,TRANSPOSE(Продажи!V$2:V$54))</f>
        <v>0</v>
      </c>
      <c r="X32" s="3">
        <f t="array" ref="X32">SUMPRODUCT(Гот.Продукт!$B32:$BB32,TRANSPOSE(Продажи!W$2:W$54))</f>
        <v>0</v>
      </c>
      <c r="Y32" s="3">
        <f t="array" ref="Y32">SUMPRODUCT(Гот.Продукт!$B32:$BB32,TRANSPOSE(Продажи!X$2:X$54))</f>
        <v>0</v>
      </c>
      <c r="Z32" s="3">
        <f t="array" ref="Z32">SUMPRODUCT(Гот.Продукт!$B32:$BB32,TRANSPOSE(Продажи!Y$2:Y$54))</f>
        <v>0</v>
      </c>
    </row>
    <row r="33" spans="1:26" x14ac:dyDescent="0.25">
      <c r="A33" s="3">
        <f t="shared" si="0"/>
        <v>0</v>
      </c>
      <c r="B33" s="3" t="s">
        <v>35</v>
      </c>
      <c r="C33" s="3">
        <f t="array" ref="C33">SUMPRODUCT(Гот.Продукт!$B33:$BB33,TRANSPOSE(Продажи!B$2:B$54))</f>
        <v>0</v>
      </c>
      <c r="D33" s="3">
        <f t="array" ref="D33">SUMPRODUCT(Гот.Продукт!$B33:$BB33,TRANSPOSE(Продажи!C$2:C$54))</f>
        <v>0</v>
      </c>
      <c r="E33" s="3">
        <f t="array" ref="E33">SUMPRODUCT(Гот.Продукт!$B33:$BB33,TRANSPOSE(Продажи!D$2:D$54))</f>
        <v>0</v>
      </c>
      <c r="F33" s="3">
        <f t="array" ref="F33">SUMPRODUCT(Гот.Продукт!$B33:$BB33,TRANSPOSE(Продажи!E$2:E$54))</f>
        <v>0</v>
      </c>
      <c r="G33" s="3">
        <f t="array" ref="G33">SUMPRODUCT(Гот.Продукт!$B33:$BB33,TRANSPOSE(Продажи!F$2:F$54))</f>
        <v>0</v>
      </c>
      <c r="H33" s="3">
        <f t="array" ref="H33">SUMPRODUCT(Гот.Продукт!$B33:$BB33,TRANSPOSE(Продажи!G$2:G$54))</f>
        <v>0</v>
      </c>
      <c r="I33" s="3">
        <f t="array" ref="I33">SUMPRODUCT(Гот.Продукт!$B33:$BB33,TRANSPOSE(Продажи!H$2:H$54))</f>
        <v>0</v>
      </c>
      <c r="J33" s="3">
        <f t="array" ref="J33">SUMPRODUCT(Гот.Продукт!$B33:$BB33,TRANSPOSE(Продажи!I$2:I$54))</f>
        <v>0</v>
      </c>
      <c r="K33" s="3">
        <f t="array" ref="K33">SUMPRODUCT(Гот.Продукт!$B33:$BB33,TRANSPOSE(Продажи!J$2:J$54))</f>
        <v>0</v>
      </c>
      <c r="L33" s="3">
        <f t="array" ref="L33">SUMPRODUCT(Гот.Продукт!$B33:$BB33,TRANSPOSE(Продажи!K$2:K$54))</f>
        <v>0</v>
      </c>
      <c r="M33" s="3">
        <f t="array" ref="M33">SUMPRODUCT(Гот.Продукт!$B33:$BB33,TRANSPOSE(Продажи!L$2:L$54))</f>
        <v>0</v>
      </c>
      <c r="N33" s="3">
        <f t="array" ref="N33">SUMPRODUCT(Гот.Продукт!$B33:$BB33,TRANSPOSE(Продажи!M$2:M$54))</f>
        <v>0</v>
      </c>
      <c r="O33" s="3">
        <f t="array" ref="O33">SUMPRODUCT(Гот.Продукт!$B33:$BB33,TRANSPOSE(Продажи!N$2:N$54))</f>
        <v>0</v>
      </c>
      <c r="P33" s="3">
        <f t="array" ref="P33">SUMPRODUCT(Гот.Продукт!$B33:$BB33,TRANSPOSE(Продажи!O$2:O$54))</f>
        <v>0</v>
      </c>
      <c r="Q33" s="3">
        <f t="array" ref="Q33">SUMPRODUCT(Гот.Продукт!$B33:$BB33,TRANSPOSE(Продажи!P$2:P$54))</f>
        <v>0</v>
      </c>
      <c r="R33" s="3">
        <f t="array" ref="R33">SUMPRODUCT(Гот.Продукт!$B33:$BB33,TRANSPOSE(Продажи!Q$2:Q$54))</f>
        <v>0</v>
      </c>
      <c r="S33" s="3">
        <f t="array" ref="S33">SUMPRODUCT(Гот.Продукт!$B33:$BB33,TRANSPOSE(Продажи!R$2:R$54))</f>
        <v>0</v>
      </c>
      <c r="T33" s="3">
        <f t="array" ref="T33">SUMPRODUCT(Гот.Продукт!$B33:$BB33,TRANSPOSE(Продажи!S$2:S$54))</f>
        <v>0</v>
      </c>
      <c r="U33" s="3">
        <f t="array" ref="U33">SUMPRODUCT(Гот.Продукт!$B33:$BB33,TRANSPOSE(Продажи!T$2:T$54))</f>
        <v>0</v>
      </c>
      <c r="V33" s="3">
        <f t="array" ref="V33">SUMPRODUCT(Гот.Продукт!$B33:$BB33,TRANSPOSE(Продажи!U$2:U$54))</f>
        <v>0</v>
      </c>
      <c r="W33" s="3">
        <f t="array" ref="W33">SUMPRODUCT(Гот.Продукт!$B33:$BB33,TRANSPOSE(Продажи!V$2:V$54))</f>
        <v>0</v>
      </c>
      <c r="X33" s="3">
        <f t="array" ref="X33">SUMPRODUCT(Гот.Продукт!$B33:$BB33,TRANSPOSE(Продажи!W$2:W$54))</f>
        <v>0</v>
      </c>
      <c r="Y33" s="3">
        <f t="array" ref="Y33">SUMPRODUCT(Гот.Продукт!$B33:$BB33,TRANSPOSE(Продажи!X$2:X$54))</f>
        <v>0</v>
      </c>
      <c r="Z33" s="3">
        <f t="array" ref="Z33">SUMPRODUCT(Гот.Продукт!$B33:$BB33,TRANSPOSE(Продажи!Y$2:Y$54))</f>
        <v>0</v>
      </c>
    </row>
    <row r="34" spans="1:26" x14ac:dyDescent="0.25">
      <c r="A34" s="3">
        <f t="shared" si="0"/>
        <v>0</v>
      </c>
      <c r="B34" s="3" t="s">
        <v>36</v>
      </c>
      <c r="C34" s="3">
        <f t="array" ref="C34">SUMPRODUCT(Гот.Продукт!$B34:$BB34,TRANSPOSE(Продажи!B$2:B$54))</f>
        <v>0</v>
      </c>
      <c r="D34" s="3">
        <f t="array" ref="D34">SUMPRODUCT(Гот.Продукт!$B34:$BB34,TRANSPOSE(Продажи!C$2:C$54))</f>
        <v>0</v>
      </c>
      <c r="E34" s="3">
        <f t="array" ref="E34">SUMPRODUCT(Гот.Продукт!$B34:$BB34,TRANSPOSE(Продажи!D$2:D$54))</f>
        <v>0</v>
      </c>
      <c r="F34" s="3">
        <f t="array" ref="F34">SUMPRODUCT(Гот.Продукт!$B34:$BB34,TRANSPOSE(Продажи!E$2:E$54))</f>
        <v>0</v>
      </c>
      <c r="G34" s="3">
        <f t="array" ref="G34">SUMPRODUCT(Гот.Продукт!$B34:$BB34,TRANSPOSE(Продажи!F$2:F$54))</f>
        <v>0</v>
      </c>
      <c r="H34" s="3">
        <f t="array" ref="H34">SUMPRODUCT(Гот.Продукт!$B34:$BB34,TRANSPOSE(Продажи!G$2:G$54))</f>
        <v>0</v>
      </c>
      <c r="I34" s="3">
        <f t="array" ref="I34">SUMPRODUCT(Гот.Продукт!$B34:$BB34,TRANSPOSE(Продажи!H$2:H$54))</f>
        <v>0</v>
      </c>
      <c r="J34" s="3">
        <f t="array" ref="J34">SUMPRODUCT(Гот.Продукт!$B34:$BB34,TRANSPOSE(Продажи!I$2:I$54))</f>
        <v>0</v>
      </c>
      <c r="K34" s="3">
        <f t="array" ref="K34">SUMPRODUCT(Гот.Продукт!$B34:$BB34,TRANSPOSE(Продажи!J$2:J$54))</f>
        <v>0</v>
      </c>
      <c r="L34" s="3">
        <f t="array" ref="L34">SUMPRODUCT(Гот.Продукт!$B34:$BB34,TRANSPOSE(Продажи!K$2:K$54))</f>
        <v>0</v>
      </c>
      <c r="M34" s="3">
        <f t="array" ref="M34">SUMPRODUCT(Гот.Продукт!$B34:$BB34,TRANSPOSE(Продажи!L$2:L$54))</f>
        <v>0</v>
      </c>
      <c r="N34" s="3">
        <f t="array" ref="N34">SUMPRODUCT(Гот.Продукт!$B34:$BB34,TRANSPOSE(Продажи!M$2:M$54))</f>
        <v>0</v>
      </c>
      <c r="O34" s="3">
        <f t="array" ref="O34">SUMPRODUCT(Гот.Продукт!$B34:$BB34,TRANSPOSE(Продажи!N$2:N$54))</f>
        <v>0</v>
      </c>
      <c r="P34" s="3">
        <f t="array" ref="P34">SUMPRODUCT(Гот.Продукт!$B34:$BB34,TRANSPOSE(Продажи!O$2:O$54))</f>
        <v>0</v>
      </c>
      <c r="Q34" s="3">
        <f t="array" ref="Q34">SUMPRODUCT(Гот.Продукт!$B34:$BB34,TRANSPOSE(Продажи!P$2:P$54))</f>
        <v>0</v>
      </c>
      <c r="R34" s="3">
        <f t="array" ref="R34">SUMPRODUCT(Гот.Продукт!$B34:$BB34,TRANSPOSE(Продажи!Q$2:Q$54))</f>
        <v>0</v>
      </c>
      <c r="S34" s="3">
        <f t="array" ref="S34">SUMPRODUCT(Гот.Продукт!$B34:$BB34,TRANSPOSE(Продажи!R$2:R$54))</f>
        <v>0</v>
      </c>
      <c r="T34" s="3">
        <f t="array" ref="T34">SUMPRODUCT(Гот.Продукт!$B34:$BB34,TRANSPOSE(Продажи!S$2:S$54))</f>
        <v>0</v>
      </c>
      <c r="U34" s="3">
        <f t="array" ref="U34">SUMPRODUCT(Гот.Продукт!$B34:$BB34,TRANSPOSE(Продажи!T$2:T$54))</f>
        <v>0</v>
      </c>
      <c r="V34" s="3">
        <f t="array" ref="V34">SUMPRODUCT(Гот.Продукт!$B34:$BB34,TRANSPOSE(Продажи!U$2:U$54))</f>
        <v>0</v>
      </c>
      <c r="W34" s="3">
        <f t="array" ref="W34">SUMPRODUCT(Гот.Продукт!$B34:$BB34,TRANSPOSE(Продажи!V$2:V$54))</f>
        <v>0</v>
      </c>
      <c r="X34" s="3">
        <f t="array" ref="X34">SUMPRODUCT(Гот.Продукт!$B34:$BB34,TRANSPOSE(Продажи!W$2:W$54))</f>
        <v>0</v>
      </c>
      <c r="Y34" s="3">
        <f t="array" ref="Y34">SUMPRODUCT(Гот.Продукт!$B34:$BB34,TRANSPOSE(Продажи!X$2:X$54))</f>
        <v>0</v>
      </c>
      <c r="Z34" s="3">
        <f t="array" ref="Z34">SUMPRODUCT(Гот.Продукт!$B34:$BB34,TRANSPOSE(Продажи!Y$2:Y$54))</f>
        <v>0</v>
      </c>
    </row>
    <row r="35" spans="1:26" x14ac:dyDescent="0.25">
      <c r="A35" s="3">
        <f t="shared" si="0"/>
        <v>0</v>
      </c>
      <c r="B35" s="3" t="s">
        <v>37</v>
      </c>
      <c r="C35" s="3">
        <f t="array" ref="C35">SUMPRODUCT(Гот.Продукт!$B35:$BB35,TRANSPOSE(Продажи!B$2:B$54))</f>
        <v>0</v>
      </c>
      <c r="D35" s="3">
        <f t="array" ref="D35">SUMPRODUCT(Гот.Продукт!$B35:$BB35,TRANSPOSE(Продажи!C$2:C$54))</f>
        <v>0</v>
      </c>
      <c r="E35" s="3">
        <f t="array" ref="E35">SUMPRODUCT(Гот.Продукт!$B35:$BB35,TRANSPOSE(Продажи!D$2:D$54))</f>
        <v>0</v>
      </c>
      <c r="F35" s="3">
        <f t="array" ref="F35">SUMPRODUCT(Гот.Продукт!$B35:$BB35,TRANSPOSE(Продажи!E$2:E$54))</f>
        <v>0</v>
      </c>
      <c r="G35" s="3">
        <f t="array" ref="G35">SUMPRODUCT(Гот.Продукт!$B35:$BB35,TRANSPOSE(Продажи!F$2:F$54))</f>
        <v>0</v>
      </c>
      <c r="H35" s="3">
        <f t="array" ref="H35">SUMPRODUCT(Гот.Продукт!$B35:$BB35,TRANSPOSE(Продажи!G$2:G$54))</f>
        <v>0</v>
      </c>
      <c r="I35" s="3">
        <f t="array" ref="I35">SUMPRODUCT(Гот.Продукт!$B35:$BB35,TRANSPOSE(Продажи!H$2:H$54))</f>
        <v>0</v>
      </c>
      <c r="J35" s="3">
        <f t="array" ref="J35">SUMPRODUCT(Гот.Продукт!$B35:$BB35,TRANSPOSE(Продажи!I$2:I$54))</f>
        <v>0</v>
      </c>
      <c r="K35" s="3">
        <f t="array" ref="K35">SUMPRODUCT(Гот.Продукт!$B35:$BB35,TRANSPOSE(Продажи!J$2:J$54))</f>
        <v>0</v>
      </c>
      <c r="L35" s="3">
        <f t="array" ref="L35">SUMPRODUCT(Гот.Продукт!$B35:$BB35,TRANSPOSE(Продажи!K$2:K$54))</f>
        <v>0</v>
      </c>
      <c r="M35" s="3">
        <f t="array" ref="M35">SUMPRODUCT(Гот.Продукт!$B35:$BB35,TRANSPOSE(Продажи!L$2:L$54))</f>
        <v>0</v>
      </c>
      <c r="N35" s="3">
        <f t="array" ref="N35">SUMPRODUCT(Гот.Продукт!$B35:$BB35,TRANSPOSE(Продажи!M$2:M$54))</f>
        <v>0</v>
      </c>
      <c r="O35" s="3">
        <f t="array" ref="O35">SUMPRODUCT(Гот.Продукт!$B35:$BB35,TRANSPOSE(Продажи!N$2:N$54))</f>
        <v>0</v>
      </c>
      <c r="P35" s="3">
        <f t="array" ref="P35">SUMPRODUCT(Гот.Продукт!$B35:$BB35,TRANSPOSE(Продажи!O$2:O$54))</f>
        <v>0</v>
      </c>
      <c r="Q35" s="3">
        <f t="array" ref="Q35">SUMPRODUCT(Гот.Продукт!$B35:$BB35,TRANSPOSE(Продажи!P$2:P$54))</f>
        <v>0</v>
      </c>
      <c r="R35" s="3">
        <f t="array" ref="R35">SUMPRODUCT(Гот.Продукт!$B35:$BB35,TRANSPOSE(Продажи!Q$2:Q$54))</f>
        <v>0</v>
      </c>
      <c r="S35" s="3">
        <f t="array" ref="S35">SUMPRODUCT(Гот.Продукт!$B35:$BB35,TRANSPOSE(Продажи!R$2:R$54))</f>
        <v>0</v>
      </c>
      <c r="T35" s="3">
        <f t="array" ref="T35">SUMPRODUCT(Гот.Продукт!$B35:$BB35,TRANSPOSE(Продажи!S$2:S$54))</f>
        <v>0</v>
      </c>
      <c r="U35" s="3">
        <f t="array" ref="U35">SUMPRODUCT(Гот.Продукт!$B35:$BB35,TRANSPOSE(Продажи!T$2:T$54))</f>
        <v>0</v>
      </c>
      <c r="V35" s="3">
        <f t="array" ref="V35">SUMPRODUCT(Гот.Продукт!$B35:$BB35,TRANSPOSE(Продажи!U$2:U$54))</f>
        <v>0</v>
      </c>
      <c r="W35" s="3">
        <f t="array" ref="W35">SUMPRODUCT(Гот.Продукт!$B35:$BB35,TRANSPOSE(Продажи!V$2:V$54))</f>
        <v>0</v>
      </c>
      <c r="X35" s="3">
        <f t="array" ref="X35">SUMPRODUCT(Гот.Продукт!$B35:$BB35,TRANSPOSE(Продажи!W$2:W$54))</f>
        <v>0</v>
      </c>
      <c r="Y35" s="3">
        <f t="array" ref="Y35">SUMPRODUCT(Гот.Продукт!$B35:$BB35,TRANSPOSE(Продажи!X$2:X$54))</f>
        <v>0</v>
      </c>
      <c r="Z35" s="3">
        <f t="array" ref="Z35">SUMPRODUCT(Гот.Продукт!$B35:$BB35,TRANSPOSE(Продажи!Y$2:Y$54))</f>
        <v>0</v>
      </c>
    </row>
    <row r="36" spans="1:26" x14ac:dyDescent="0.25">
      <c r="A36" s="3">
        <f t="shared" si="0"/>
        <v>0</v>
      </c>
      <c r="B36" s="3" t="s">
        <v>38</v>
      </c>
      <c r="C36" s="3">
        <f t="array" ref="C36">SUMPRODUCT(Гот.Продукт!$B36:$BB36,TRANSPOSE(Продажи!B$2:B$54))</f>
        <v>0</v>
      </c>
      <c r="D36" s="3">
        <f t="array" ref="D36">SUMPRODUCT(Гот.Продукт!$B36:$BB36,TRANSPOSE(Продажи!C$2:C$54))</f>
        <v>0</v>
      </c>
      <c r="E36" s="3">
        <f t="array" ref="E36">SUMPRODUCT(Гот.Продукт!$B36:$BB36,TRANSPOSE(Продажи!D$2:D$54))</f>
        <v>0</v>
      </c>
      <c r="F36" s="3">
        <f t="array" ref="F36">SUMPRODUCT(Гот.Продукт!$B36:$BB36,TRANSPOSE(Продажи!E$2:E$54))</f>
        <v>0</v>
      </c>
      <c r="G36" s="3">
        <f t="array" ref="G36">SUMPRODUCT(Гот.Продукт!$B36:$BB36,TRANSPOSE(Продажи!F$2:F$54))</f>
        <v>0</v>
      </c>
      <c r="H36" s="3">
        <f t="array" ref="H36">SUMPRODUCT(Гот.Продукт!$B36:$BB36,TRANSPOSE(Продажи!G$2:G$54))</f>
        <v>0</v>
      </c>
      <c r="I36" s="3">
        <f t="array" ref="I36">SUMPRODUCT(Гот.Продукт!$B36:$BB36,TRANSPOSE(Продажи!H$2:H$54))</f>
        <v>0</v>
      </c>
      <c r="J36" s="3">
        <f t="array" ref="J36">SUMPRODUCT(Гот.Продукт!$B36:$BB36,TRANSPOSE(Продажи!I$2:I$54))</f>
        <v>0</v>
      </c>
      <c r="K36" s="3">
        <f t="array" ref="K36">SUMPRODUCT(Гот.Продукт!$B36:$BB36,TRANSPOSE(Продажи!J$2:J$54))</f>
        <v>0</v>
      </c>
      <c r="L36" s="3">
        <f t="array" ref="L36">SUMPRODUCT(Гот.Продукт!$B36:$BB36,TRANSPOSE(Продажи!K$2:K$54))</f>
        <v>0</v>
      </c>
      <c r="M36" s="3">
        <f t="array" ref="M36">SUMPRODUCT(Гот.Продукт!$B36:$BB36,TRANSPOSE(Продажи!L$2:L$54))</f>
        <v>0</v>
      </c>
      <c r="N36" s="3">
        <f t="array" ref="N36">SUMPRODUCT(Гот.Продукт!$B36:$BB36,TRANSPOSE(Продажи!M$2:M$54))</f>
        <v>0</v>
      </c>
      <c r="O36" s="3">
        <f t="array" ref="O36">SUMPRODUCT(Гот.Продукт!$B36:$BB36,TRANSPOSE(Продажи!N$2:N$54))</f>
        <v>0</v>
      </c>
      <c r="P36" s="3">
        <f t="array" ref="P36">SUMPRODUCT(Гот.Продукт!$B36:$BB36,TRANSPOSE(Продажи!O$2:O$54))</f>
        <v>0</v>
      </c>
      <c r="Q36" s="3">
        <f t="array" ref="Q36">SUMPRODUCT(Гот.Продукт!$B36:$BB36,TRANSPOSE(Продажи!P$2:P$54))</f>
        <v>0</v>
      </c>
      <c r="R36" s="3">
        <f t="array" ref="R36">SUMPRODUCT(Гот.Продукт!$B36:$BB36,TRANSPOSE(Продажи!Q$2:Q$54))</f>
        <v>0</v>
      </c>
      <c r="S36" s="3">
        <f t="array" ref="S36">SUMPRODUCT(Гот.Продукт!$B36:$BB36,TRANSPOSE(Продажи!R$2:R$54))</f>
        <v>0</v>
      </c>
      <c r="T36" s="3">
        <f t="array" ref="T36">SUMPRODUCT(Гот.Продукт!$B36:$BB36,TRANSPOSE(Продажи!S$2:S$54))</f>
        <v>0</v>
      </c>
      <c r="U36" s="3">
        <f t="array" ref="U36">SUMPRODUCT(Гот.Продукт!$B36:$BB36,TRANSPOSE(Продажи!T$2:T$54))</f>
        <v>0</v>
      </c>
      <c r="V36" s="3">
        <f t="array" ref="V36">SUMPRODUCT(Гот.Продукт!$B36:$BB36,TRANSPOSE(Продажи!U$2:U$54))</f>
        <v>0</v>
      </c>
      <c r="W36" s="3">
        <f t="array" ref="W36">SUMPRODUCT(Гот.Продукт!$B36:$BB36,TRANSPOSE(Продажи!V$2:V$54))</f>
        <v>0</v>
      </c>
      <c r="X36" s="3">
        <f t="array" ref="X36">SUMPRODUCT(Гот.Продукт!$B36:$BB36,TRANSPOSE(Продажи!W$2:W$54))</f>
        <v>0</v>
      </c>
      <c r="Y36" s="3">
        <f t="array" ref="Y36">SUMPRODUCT(Гот.Продукт!$B36:$BB36,TRANSPOSE(Продажи!X$2:X$54))</f>
        <v>0</v>
      </c>
      <c r="Z36" s="3">
        <f t="array" ref="Z36">SUMPRODUCT(Гот.Продукт!$B36:$BB36,TRANSPOSE(Продажи!Y$2:Y$54))</f>
        <v>0</v>
      </c>
    </row>
    <row r="37" spans="1:26" x14ac:dyDescent="0.25">
      <c r="A37" s="3">
        <f t="shared" si="0"/>
        <v>0</v>
      </c>
      <c r="B37" s="3" t="s">
        <v>39</v>
      </c>
      <c r="C37" s="3">
        <f t="array" ref="C37">SUMPRODUCT(Гот.Продукт!$B37:$BB37,TRANSPOSE(Продажи!B$2:B$54))</f>
        <v>0</v>
      </c>
      <c r="D37" s="3">
        <f t="array" ref="D37">SUMPRODUCT(Гот.Продукт!$B37:$BB37,TRANSPOSE(Продажи!C$2:C$54))</f>
        <v>0</v>
      </c>
      <c r="E37" s="3">
        <f t="array" ref="E37">SUMPRODUCT(Гот.Продукт!$B37:$BB37,TRANSPOSE(Продажи!D$2:D$54))</f>
        <v>0</v>
      </c>
      <c r="F37" s="3">
        <f t="array" ref="F37">SUMPRODUCT(Гот.Продукт!$B37:$BB37,TRANSPOSE(Продажи!E$2:E$54))</f>
        <v>0</v>
      </c>
      <c r="G37" s="3">
        <f t="array" ref="G37">SUMPRODUCT(Гот.Продукт!$B37:$BB37,TRANSPOSE(Продажи!F$2:F$54))</f>
        <v>0</v>
      </c>
      <c r="H37" s="3">
        <f t="array" ref="H37">SUMPRODUCT(Гот.Продукт!$B37:$BB37,TRANSPOSE(Продажи!G$2:G$54))</f>
        <v>0</v>
      </c>
      <c r="I37" s="3">
        <f t="array" ref="I37">SUMPRODUCT(Гот.Продукт!$B37:$BB37,TRANSPOSE(Продажи!H$2:H$54))</f>
        <v>0</v>
      </c>
      <c r="J37" s="3">
        <f t="array" ref="J37">SUMPRODUCT(Гот.Продукт!$B37:$BB37,TRANSPOSE(Продажи!I$2:I$54))</f>
        <v>0</v>
      </c>
      <c r="K37" s="3">
        <f t="array" ref="K37">SUMPRODUCT(Гот.Продукт!$B37:$BB37,TRANSPOSE(Продажи!J$2:J$54))</f>
        <v>0</v>
      </c>
      <c r="L37" s="3">
        <f t="array" ref="L37">SUMPRODUCT(Гот.Продукт!$B37:$BB37,TRANSPOSE(Продажи!K$2:K$54))</f>
        <v>0</v>
      </c>
      <c r="M37" s="3">
        <f t="array" ref="M37">SUMPRODUCT(Гот.Продукт!$B37:$BB37,TRANSPOSE(Продажи!L$2:L$54))</f>
        <v>0</v>
      </c>
      <c r="N37" s="3">
        <f t="array" ref="N37">SUMPRODUCT(Гот.Продукт!$B37:$BB37,TRANSPOSE(Продажи!M$2:M$54))</f>
        <v>0</v>
      </c>
      <c r="O37" s="3">
        <f t="array" ref="O37">SUMPRODUCT(Гот.Продукт!$B37:$BB37,TRANSPOSE(Продажи!N$2:N$54))</f>
        <v>0</v>
      </c>
      <c r="P37" s="3">
        <f t="array" ref="P37">SUMPRODUCT(Гот.Продукт!$B37:$BB37,TRANSPOSE(Продажи!O$2:O$54))</f>
        <v>0</v>
      </c>
      <c r="Q37" s="3">
        <f t="array" ref="Q37">SUMPRODUCT(Гот.Продукт!$B37:$BB37,TRANSPOSE(Продажи!P$2:P$54))</f>
        <v>0</v>
      </c>
      <c r="R37" s="3">
        <f t="array" ref="R37">SUMPRODUCT(Гот.Продукт!$B37:$BB37,TRANSPOSE(Продажи!Q$2:Q$54))</f>
        <v>0</v>
      </c>
      <c r="S37" s="3">
        <f t="array" ref="S37">SUMPRODUCT(Гот.Продукт!$B37:$BB37,TRANSPOSE(Продажи!R$2:R$54))</f>
        <v>0</v>
      </c>
      <c r="T37" s="3">
        <f t="array" ref="T37">SUMPRODUCT(Гот.Продукт!$B37:$BB37,TRANSPOSE(Продажи!S$2:S$54))</f>
        <v>0</v>
      </c>
      <c r="U37" s="3">
        <f t="array" ref="U37">SUMPRODUCT(Гот.Продукт!$B37:$BB37,TRANSPOSE(Продажи!T$2:T$54))</f>
        <v>0</v>
      </c>
      <c r="V37" s="3">
        <f t="array" ref="V37">SUMPRODUCT(Гот.Продукт!$B37:$BB37,TRANSPOSE(Продажи!U$2:U$54))</f>
        <v>0</v>
      </c>
      <c r="W37" s="3">
        <f t="array" ref="W37">SUMPRODUCT(Гот.Продукт!$B37:$BB37,TRANSPOSE(Продажи!V$2:V$54))</f>
        <v>0</v>
      </c>
      <c r="X37" s="3">
        <f t="array" ref="X37">SUMPRODUCT(Гот.Продукт!$B37:$BB37,TRANSPOSE(Продажи!W$2:W$54))</f>
        <v>0</v>
      </c>
      <c r="Y37" s="3">
        <f t="array" ref="Y37">SUMPRODUCT(Гот.Продукт!$B37:$BB37,TRANSPOSE(Продажи!X$2:X$54))</f>
        <v>0</v>
      </c>
      <c r="Z37" s="3">
        <f t="array" ref="Z37">SUMPRODUCT(Гот.Продукт!$B37:$BB37,TRANSPOSE(Продажи!Y$2:Y$54))</f>
        <v>0</v>
      </c>
    </row>
    <row r="38" spans="1:26" x14ac:dyDescent="0.25">
      <c r="A38" s="3">
        <f t="shared" si="0"/>
        <v>0</v>
      </c>
      <c r="B38" s="3" t="s">
        <v>40</v>
      </c>
      <c r="C38" s="3">
        <f t="array" ref="C38">SUMPRODUCT(Гот.Продукт!$B38:$BB38,TRANSPOSE(Продажи!B$2:B$54))</f>
        <v>0</v>
      </c>
      <c r="D38" s="3">
        <f t="array" ref="D38">SUMPRODUCT(Гот.Продукт!$B38:$BB38,TRANSPOSE(Продажи!C$2:C$54))</f>
        <v>0</v>
      </c>
      <c r="E38" s="3">
        <f t="array" ref="E38">SUMPRODUCT(Гот.Продукт!$B38:$BB38,TRANSPOSE(Продажи!D$2:D$54))</f>
        <v>0</v>
      </c>
      <c r="F38" s="3">
        <f t="array" ref="F38">SUMPRODUCT(Гот.Продукт!$B38:$BB38,TRANSPOSE(Продажи!E$2:E$54))</f>
        <v>0</v>
      </c>
      <c r="G38" s="3">
        <f t="array" ref="G38">SUMPRODUCT(Гот.Продукт!$B38:$BB38,TRANSPOSE(Продажи!F$2:F$54))</f>
        <v>0</v>
      </c>
      <c r="H38" s="3">
        <f t="array" ref="H38">SUMPRODUCT(Гот.Продукт!$B38:$BB38,TRANSPOSE(Продажи!G$2:G$54))</f>
        <v>0</v>
      </c>
      <c r="I38" s="3">
        <f t="array" ref="I38">SUMPRODUCT(Гот.Продукт!$B38:$BB38,TRANSPOSE(Продажи!H$2:H$54))</f>
        <v>0</v>
      </c>
      <c r="J38" s="3">
        <f t="array" ref="J38">SUMPRODUCT(Гот.Продукт!$B38:$BB38,TRANSPOSE(Продажи!I$2:I$54))</f>
        <v>0</v>
      </c>
      <c r="K38" s="3">
        <f t="array" ref="K38">SUMPRODUCT(Гот.Продукт!$B38:$BB38,TRANSPOSE(Продажи!J$2:J$54))</f>
        <v>0</v>
      </c>
      <c r="L38" s="3">
        <f t="array" ref="L38">SUMPRODUCT(Гот.Продукт!$B38:$BB38,TRANSPOSE(Продажи!K$2:K$54))</f>
        <v>0</v>
      </c>
      <c r="M38" s="3">
        <f t="array" ref="M38">SUMPRODUCT(Гот.Продукт!$B38:$BB38,TRANSPOSE(Продажи!L$2:L$54))</f>
        <v>0</v>
      </c>
      <c r="N38" s="3">
        <f t="array" ref="N38">SUMPRODUCT(Гот.Продукт!$B38:$BB38,TRANSPOSE(Продажи!M$2:M$54))</f>
        <v>0</v>
      </c>
      <c r="O38" s="3">
        <f t="array" ref="O38">SUMPRODUCT(Гот.Продукт!$B38:$BB38,TRANSPOSE(Продажи!N$2:N$54))</f>
        <v>0</v>
      </c>
      <c r="P38" s="3">
        <f t="array" ref="P38">SUMPRODUCT(Гот.Продукт!$B38:$BB38,TRANSPOSE(Продажи!O$2:O$54))</f>
        <v>0</v>
      </c>
      <c r="Q38" s="3">
        <f t="array" ref="Q38">SUMPRODUCT(Гот.Продукт!$B38:$BB38,TRANSPOSE(Продажи!P$2:P$54))</f>
        <v>0</v>
      </c>
      <c r="R38" s="3">
        <f t="array" ref="R38">SUMPRODUCT(Гот.Продукт!$B38:$BB38,TRANSPOSE(Продажи!Q$2:Q$54))</f>
        <v>0</v>
      </c>
      <c r="S38" s="3">
        <f t="array" ref="S38">SUMPRODUCT(Гот.Продукт!$B38:$BB38,TRANSPOSE(Продажи!R$2:R$54))</f>
        <v>0</v>
      </c>
      <c r="T38" s="3">
        <f t="array" ref="T38">SUMPRODUCT(Гот.Продукт!$B38:$BB38,TRANSPOSE(Продажи!S$2:S$54))</f>
        <v>0</v>
      </c>
      <c r="U38" s="3">
        <f t="array" ref="U38">SUMPRODUCT(Гот.Продукт!$B38:$BB38,TRANSPOSE(Продажи!T$2:T$54))</f>
        <v>0</v>
      </c>
      <c r="V38" s="3">
        <f t="array" ref="V38">SUMPRODUCT(Гот.Продукт!$B38:$BB38,TRANSPOSE(Продажи!U$2:U$54))</f>
        <v>0</v>
      </c>
      <c r="W38" s="3">
        <f t="array" ref="W38">SUMPRODUCT(Гот.Продукт!$B38:$BB38,TRANSPOSE(Продажи!V$2:V$54))</f>
        <v>0</v>
      </c>
      <c r="X38" s="3">
        <f t="array" ref="X38">SUMPRODUCT(Гот.Продукт!$B38:$BB38,TRANSPOSE(Продажи!W$2:W$54))</f>
        <v>0</v>
      </c>
      <c r="Y38" s="3">
        <f t="array" ref="Y38">SUMPRODUCT(Гот.Продукт!$B38:$BB38,TRANSPOSE(Продажи!X$2:X$54))</f>
        <v>0</v>
      </c>
      <c r="Z38" s="3">
        <f t="array" ref="Z38">SUMPRODUCT(Гот.Продукт!$B38:$BB38,TRANSPOSE(Продажи!Y$2:Y$54))</f>
        <v>0</v>
      </c>
    </row>
    <row r="39" spans="1:26" x14ac:dyDescent="0.25">
      <c r="A39" s="3">
        <f t="shared" si="0"/>
        <v>0</v>
      </c>
      <c r="B39" s="3" t="s">
        <v>41</v>
      </c>
      <c r="C39" s="3">
        <f t="array" ref="C39">SUMPRODUCT(Гот.Продукт!$B39:$BB39,TRANSPOSE(Продажи!B$2:B$54))</f>
        <v>0</v>
      </c>
      <c r="D39" s="3">
        <f t="array" ref="D39">SUMPRODUCT(Гот.Продукт!$B39:$BB39,TRANSPOSE(Продажи!C$2:C$54))</f>
        <v>0</v>
      </c>
      <c r="E39" s="3">
        <f t="array" ref="E39">SUMPRODUCT(Гот.Продукт!$B39:$BB39,TRANSPOSE(Продажи!D$2:D$54))</f>
        <v>0</v>
      </c>
      <c r="F39" s="3">
        <f t="array" ref="F39">SUMPRODUCT(Гот.Продукт!$B39:$BB39,TRANSPOSE(Продажи!E$2:E$54))</f>
        <v>0</v>
      </c>
      <c r="G39" s="3">
        <f t="array" ref="G39">SUMPRODUCT(Гот.Продукт!$B39:$BB39,TRANSPOSE(Продажи!F$2:F$54))</f>
        <v>0</v>
      </c>
      <c r="H39" s="3">
        <f t="array" ref="H39">SUMPRODUCT(Гот.Продукт!$B39:$BB39,TRANSPOSE(Продажи!G$2:G$54))</f>
        <v>0</v>
      </c>
      <c r="I39" s="3">
        <f t="array" ref="I39">SUMPRODUCT(Гот.Продукт!$B39:$BB39,TRANSPOSE(Продажи!H$2:H$54))</f>
        <v>0</v>
      </c>
      <c r="J39" s="3">
        <f t="array" ref="J39">SUMPRODUCT(Гот.Продукт!$B39:$BB39,TRANSPOSE(Продажи!I$2:I$54))</f>
        <v>0</v>
      </c>
      <c r="K39" s="3">
        <f t="array" ref="K39">SUMPRODUCT(Гот.Продукт!$B39:$BB39,TRANSPOSE(Продажи!J$2:J$54))</f>
        <v>0</v>
      </c>
      <c r="L39" s="3">
        <f t="array" ref="L39">SUMPRODUCT(Гот.Продукт!$B39:$BB39,TRANSPOSE(Продажи!K$2:K$54))</f>
        <v>0</v>
      </c>
      <c r="M39" s="3">
        <f t="array" ref="M39">SUMPRODUCT(Гот.Продукт!$B39:$BB39,TRANSPOSE(Продажи!L$2:L$54))</f>
        <v>0</v>
      </c>
      <c r="N39" s="3">
        <f t="array" ref="N39">SUMPRODUCT(Гот.Продукт!$B39:$BB39,TRANSPOSE(Продажи!M$2:M$54))</f>
        <v>0</v>
      </c>
      <c r="O39" s="3">
        <f t="array" ref="O39">SUMPRODUCT(Гот.Продукт!$B39:$BB39,TRANSPOSE(Продажи!N$2:N$54))</f>
        <v>0</v>
      </c>
      <c r="P39" s="3">
        <f t="array" ref="P39">SUMPRODUCT(Гот.Продукт!$B39:$BB39,TRANSPOSE(Продажи!O$2:O$54))</f>
        <v>0</v>
      </c>
      <c r="Q39" s="3">
        <f t="array" ref="Q39">SUMPRODUCT(Гот.Продукт!$B39:$BB39,TRANSPOSE(Продажи!P$2:P$54))</f>
        <v>0</v>
      </c>
      <c r="R39" s="3">
        <f t="array" ref="R39">SUMPRODUCT(Гот.Продукт!$B39:$BB39,TRANSPOSE(Продажи!Q$2:Q$54))</f>
        <v>0</v>
      </c>
      <c r="S39" s="3">
        <f t="array" ref="S39">SUMPRODUCT(Гот.Продукт!$B39:$BB39,TRANSPOSE(Продажи!R$2:R$54))</f>
        <v>0</v>
      </c>
      <c r="T39" s="3">
        <f t="array" ref="T39">SUMPRODUCT(Гот.Продукт!$B39:$BB39,TRANSPOSE(Продажи!S$2:S$54))</f>
        <v>0</v>
      </c>
      <c r="U39" s="3">
        <f t="array" ref="U39">SUMPRODUCT(Гот.Продукт!$B39:$BB39,TRANSPOSE(Продажи!T$2:T$54))</f>
        <v>0</v>
      </c>
      <c r="V39" s="3">
        <f t="array" ref="V39">SUMPRODUCT(Гот.Продукт!$B39:$BB39,TRANSPOSE(Продажи!U$2:U$54))</f>
        <v>0</v>
      </c>
      <c r="W39" s="3">
        <f t="array" ref="W39">SUMPRODUCT(Гот.Продукт!$B39:$BB39,TRANSPOSE(Продажи!V$2:V$54))</f>
        <v>0</v>
      </c>
      <c r="X39" s="3">
        <f t="array" ref="X39">SUMPRODUCT(Гот.Продукт!$B39:$BB39,TRANSPOSE(Продажи!W$2:W$54))</f>
        <v>0</v>
      </c>
      <c r="Y39" s="3">
        <f t="array" ref="Y39">SUMPRODUCT(Гот.Продукт!$B39:$BB39,TRANSPOSE(Продажи!X$2:X$54))</f>
        <v>0</v>
      </c>
      <c r="Z39" s="3">
        <f t="array" ref="Z39">SUMPRODUCT(Гот.Продукт!$B39:$BB39,TRANSPOSE(Продажи!Y$2:Y$54))</f>
        <v>0</v>
      </c>
    </row>
    <row r="40" spans="1:26" x14ac:dyDescent="0.25">
      <c r="A40" s="3">
        <f t="shared" si="0"/>
        <v>0</v>
      </c>
      <c r="B40" s="3" t="s">
        <v>42</v>
      </c>
      <c r="C40" s="3">
        <f t="array" ref="C40">SUMPRODUCT(Гот.Продукт!$B40:$BB40,TRANSPOSE(Продажи!B$2:B$54))</f>
        <v>0</v>
      </c>
      <c r="D40" s="3">
        <f t="array" ref="D40">SUMPRODUCT(Гот.Продукт!$B40:$BB40,TRANSPOSE(Продажи!C$2:C$54))</f>
        <v>0</v>
      </c>
      <c r="E40" s="3">
        <f t="array" ref="E40">SUMPRODUCT(Гот.Продукт!$B40:$BB40,TRANSPOSE(Продажи!D$2:D$54))</f>
        <v>0</v>
      </c>
      <c r="F40" s="3">
        <f t="array" ref="F40">SUMPRODUCT(Гот.Продукт!$B40:$BB40,TRANSPOSE(Продажи!E$2:E$54))</f>
        <v>0</v>
      </c>
      <c r="G40" s="3">
        <f t="array" ref="G40">SUMPRODUCT(Гот.Продукт!$B40:$BB40,TRANSPOSE(Продажи!F$2:F$54))</f>
        <v>0</v>
      </c>
      <c r="H40" s="3">
        <f t="array" ref="H40">SUMPRODUCT(Гот.Продукт!$B40:$BB40,TRANSPOSE(Продажи!G$2:G$54))</f>
        <v>0</v>
      </c>
      <c r="I40" s="3">
        <f t="array" ref="I40">SUMPRODUCT(Гот.Продукт!$B40:$BB40,TRANSPOSE(Продажи!H$2:H$54))</f>
        <v>0</v>
      </c>
      <c r="J40" s="3">
        <f t="array" ref="J40">SUMPRODUCT(Гот.Продукт!$B40:$BB40,TRANSPOSE(Продажи!I$2:I$54))</f>
        <v>0</v>
      </c>
      <c r="K40" s="3">
        <f t="array" ref="K40">SUMPRODUCT(Гот.Продукт!$B40:$BB40,TRANSPOSE(Продажи!J$2:J$54))</f>
        <v>0</v>
      </c>
      <c r="L40" s="3">
        <f t="array" ref="L40">SUMPRODUCT(Гот.Продукт!$B40:$BB40,TRANSPOSE(Продажи!K$2:K$54))</f>
        <v>0</v>
      </c>
      <c r="M40" s="3">
        <f t="array" ref="M40">SUMPRODUCT(Гот.Продукт!$B40:$BB40,TRANSPOSE(Продажи!L$2:L$54))</f>
        <v>0</v>
      </c>
      <c r="N40" s="3">
        <f t="array" ref="N40">SUMPRODUCT(Гот.Продукт!$B40:$BB40,TRANSPOSE(Продажи!M$2:M$54))</f>
        <v>0</v>
      </c>
      <c r="O40" s="3">
        <f t="array" ref="O40">SUMPRODUCT(Гот.Продукт!$B40:$BB40,TRANSPOSE(Продажи!N$2:N$54))</f>
        <v>0</v>
      </c>
      <c r="P40" s="3">
        <f t="array" ref="P40">SUMPRODUCT(Гот.Продукт!$B40:$BB40,TRANSPOSE(Продажи!O$2:O$54))</f>
        <v>0</v>
      </c>
      <c r="Q40" s="3">
        <f t="array" ref="Q40">SUMPRODUCT(Гот.Продукт!$B40:$BB40,TRANSPOSE(Продажи!P$2:P$54))</f>
        <v>0</v>
      </c>
      <c r="R40" s="3">
        <f t="array" ref="R40">SUMPRODUCT(Гот.Продукт!$B40:$BB40,TRANSPOSE(Продажи!Q$2:Q$54))</f>
        <v>0</v>
      </c>
      <c r="S40" s="3">
        <f t="array" ref="S40">SUMPRODUCT(Гот.Продукт!$B40:$BB40,TRANSPOSE(Продажи!R$2:R$54))</f>
        <v>0</v>
      </c>
      <c r="T40" s="3">
        <f t="array" ref="T40">SUMPRODUCT(Гот.Продукт!$B40:$BB40,TRANSPOSE(Продажи!S$2:S$54))</f>
        <v>0</v>
      </c>
      <c r="U40" s="3">
        <f t="array" ref="U40">SUMPRODUCT(Гот.Продукт!$B40:$BB40,TRANSPOSE(Продажи!T$2:T$54))</f>
        <v>0</v>
      </c>
      <c r="V40" s="3">
        <f t="array" ref="V40">SUMPRODUCT(Гот.Продукт!$B40:$BB40,TRANSPOSE(Продажи!U$2:U$54))</f>
        <v>0</v>
      </c>
      <c r="W40" s="3">
        <f t="array" ref="W40">SUMPRODUCT(Гот.Продукт!$B40:$BB40,TRANSPOSE(Продажи!V$2:V$54))</f>
        <v>0</v>
      </c>
      <c r="X40" s="3">
        <f t="array" ref="X40">SUMPRODUCT(Гот.Продукт!$B40:$BB40,TRANSPOSE(Продажи!W$2:W$54))</f>
        <v>0</v>
      </c>
      <c r="Y40" s="3">
        <f t="array" ref="Y40">SUMPRODUCT(Гот.Продукт!$B40:$BB40,TRANSPOSE(Продажи!X$2:X$54))</f>
        <v>0</v>
      </c>
      <c r="Z40" s="3">
        <f t="array" ref="Z40">SUMPRODUCT(Гот.Продукт!$B40:$BB40,TRANSPOSE(Продажи!Y$2:Y$54))</f>
        <v>0</v>
      </c>
    </row>
    <row r="41" spans="1:26" x14ac:dyDescent="0.25">
      <c r="A41" s="3">
        <f t="shared" si="0"/>
        <v>0</v>
      </c>
      <c r="B41" s="3" t="s">
        <v>43</v>
      </c>
      <c r="C41" s="3">
        <f t="array" ref="C41">SUMPRODUCT(Гот.Продукт!$B41:$BB41,TRANSPOSE(Продажи!B$2:B$54))</f>
        <v>0</v>
      </c>
      <c r="D41" s="3">
        <f t="array" ref="D41">SUMPRODUCT(Гот.Продукт!$B41:$BB41,TRANSPOSE(Продажи!C$2:C$54))</f>
        <v>0</v>
      </c>
      <c r="E41" s="3">
        <f t="array" ref="E41">SUMPRODUCT(Гот.Продукт!$B41:$BB41,TRANSPOSE(Продажи!D$2:D$54))</f>
        <v>0</v>
      </c>
      <c r="F41" s="3">
        <f t="array" ref="F41">SUMPRODUCT(Гот.Продукт!$B41:$BB41,TRANSPOSE(Продажи!E$2:E$54))</f>
        <v>0</v>
      </c>
      <c r="G41" s="3">
        <f t="array" ref="G41">SUMPRODUCT(Гот.Продукт!$B41:$BB41,TRANSPOSE(Продажи!F$2:F$54))</f>
        <v>0</v>
      </c>
      <c r="H41" s="3">
        <f t="array" ref="H41">SUMPRODUCT(Гот.Продукт!$B41:$BB41,TRANSPOSE(Продажи!G$2:G$54))</f>
        <v>0</v>
      </c>
      <c r="I41" s="3">
        <f t="array" ref="I41">SUMPRODUCT(Гот.Продукт!$B41:$BB41,TRANSPOSE(Продажи!H$2:H$54))</f>
        <v>0</v>
      </c>
      <c r="J41" s="3">
        <f t="array" ref="J41">SUMPRODUCT(Гот.Продукт!$B41:$BB41,TRANSPOSE(Продажи!I$2:I$54))</f>
        <v>0</v>
      </c>
      <c r="K41" s="3">
        <f t="array" ref="K41">SUMPRODUCT(Гот.Продукт!$B41:$BB41,TRANSPOSE(Продажи!J$2:J$54))</f>
        <v>0</v>
      </c>
      <c r="L41" s="3">
        <f t="array" ref="L41">SUMPRODUCT(Гот.Продукт!$B41:$BB41,TRANSPOSE(Продажи!K$2:K$54))</f>
        <v>0</v>
      </c>
      <c r="M41" s="3">
        <f t="array" ref="M41">SUMPRODUCT(Гот.Продукт!$B41:$BB41,TRANSPOSE(Продажи!L$2:L$54))</f>
        <v>0</v>
      </c>
      <c r="N41" s="3">
        <f t="array" ref="N41">SUMPRODUCT(Гот.Продукт!$B41:$BB41,TRANSPOSE(Продажи!M$2:M$54))</f>
        <v>0</v>
      </c>
      <c r="O41" s="3">
        <f t="array" ref="O41">SUMPRODUCT(Гот.Продукт!$B41:$BB41,TRANSPOSE(Продажи!N$2:N$54))</f>
        <v>0</v>
      </c>
      <c r="P41" s="3">
        <f t="array" ref="P41">SUMPRODUCT(Гот.Продукт!$B41:$BB41,TRANSPOSE(Продажи!O$2:O$54))</f>
        <v>0</v>
      </c>
      <c r="Q41" s="3">
        <f t="array" ref="Q41">SUMPRODUCT(Гот.Продукт!$B41:$BB41,TRANSPOSE(Продажи!P$2:P$54))</f>
        <v>0</v>
      </c>
      <c r="R41" s="3">
        <f t="array" ref="R41">SUMPRODUCT(Гот.Продукт!$B41:$BB41,TRANSPOSE(Продажи!Q$2:Q$54))</f>
        <v>0</v>
      </c>
      <c r="S41" s="3">
        <f t="array" ref="S41">SUMPRODUCT(Гот.Продукт!$B41:$BB41,TRANSPOSE(Продажи!R$2:R$54))</f>
        <v>0</v>
      </c>
      <c r="T41" s="3">
        <f t="array" ref="T41">SUMPRODUCT(Гот.Продукт!$B41:$BB41,TRANSPOSE(Продажи!S$2:S$54))</f>
        <v>0</v>
      </c>
      <c r="U41" s="3">
        <f t="array" ref="U41">SUMPRODUCT(Гот.Продукт!$B41:$BB41,TRANSPOSE(Продажи!T$2:T$54))</f>
        <v>0</v>
      </c>
      <c r="V41" s="3">
        <f t="array" ref="V41">SUMPRODUCT(Гот.Продукт!$B41:$BB41,TRANSPOSE(Продажи!U$2:U$54))</f>
        <v>0</v>
      </c>
      <c r="W41" s="3">
        <f t="array" ref="W41">SUMPRODUCT(Гот.Продукт!$B41:$BB41,TRANSPOSE(Продажи!V$2:V$54))</f>
        <v>0</v>
      </c>
      <c r="X41" s="3">
        <f t="array" ref="X41">SUMPRODUCT(Гот.Продукт!$B41:$BB41,TRANSPOSE(Продажи!W$2:W$54))</f>
        <v>0</v>
      </c>
      <c r="Y41" s="3">
        <f t="array" ref="Y41">SUMPRODUCT(Гот.Продукт!$B41:$BB41,TRANSPOSE(Продажи!X$2:X$54))</f>
        <v>0</v>
      </c>
      <c r="Z41" s="3">
        <f t="array" ref="Z41">SUMPRODUCT(Гот.Продукт!$B41:$BB41,TRANSPOSE(Продажи!Y$2:Y$54))</f>
        <v>0</v>
      </c>
    </row>
    <row r="42" spans="1:26" x14ac:dyDescent="0.25">
      <c r="A42" s="3">
        <f t="shared" si="0"/>
        <v>0</v>
      </c>
      <c r="B42" s="3" t="s">
        <v>44</v>
      </c>
      <c r="C42" s="3">
        <f t="array" ref="C42">SUMPRODUCT(Гот.Продукт!$B42:$BB42,TRANSPOSE(Продажи!B$2:B$54))</f>
        <v>0</v>
      </c>
      <c r="D42" s="3">
        <f t="array" ref="D42">SUMPRODUCT(Гот.Продукт!$B42:$BB42,TRANSPOSE(Продажи!C$2:C$54))</f>
        <v>0</v>
      </c>
      <c r="E42" s="3">
        <f t="array" ref="E42">SUMPRODUCT(Гот.Продукт!$B42:$BB42,TRANSPOSE(Продажи!D$2:D$54))</f>
        <v>0</v>
      </c>
      <c r="F42" s="3">
        <f t="array" ref="F42">SUMPRODUCT(Гот.Продукт!$B42:$BB42,TRANSPOSE(Продажи!E$2:E$54))</f>
        <v>0</v>
      </c>
      <c r="G42" s="3">
        <f t="array" ref="G42">SUMPRODUCT(Гот.Продукт!$B42:$BB42,TRANSPOSE(Продажи!F$2:F$54))</f>
        <v>0</v>
      </c>
      <c r="H42" s="3">
        <f t="array" ref="H42">SUMPRODUCT(Гот.Продукт!$B42:$BB42,TRANSPOSE(Продажи!G$2:G$54))</f>
        <v>0</v>
      </c>
      <c r="I42" s="3">
        <f t="array" ref="I42">SUMPRODUCT(Гот.Продукт!$B42:$BB42,TRANSPOSE(Продажи!H$2:H$54))</f>
        <v>0</v>
      </c>
      <c r="J42" s="3">
        <f t="array" ref="J42">SUMPRODUCT(Гот.Продукт!$B42:$BB42,TRANSPOSE(Продажи!I$2:I$54))</f>
        <v>0</v>
      </c>
      <c r="K42" s="3">
        <f t="array" ref="K42">SUMPRODUCT(Гот.Продукт!$B42:$BB42,TRANSPOSE(Продажи!J$2:J$54))</f>
        <v>0</v>
      </c>
      <c r="L42" s="3">
        <f t="array" ref="L42">SUMPRODUCT(Гот.Продукт!$B42:$BB42,TRANSPOSE(Продажи!K$2:K$54))</f>
        <v>0</v>
      </c>
      <c r="M42" s="3">
        <f t="array" ref="M42">SUMPRODUCT(Гот.Продукт!$B42:$BB42,TRANSPOSE(Продажи!L$2:L$54))</f>
        <v>0</v>
      </c>
      <c r="N42" s="3">
        <f t="array" ref="N42">SUMPRODUCT(Гот.Продукт!$B42:$BB42,TRANSPOSE(Продажи!M$2:M$54))</f>
        <v>0</v>
      </c>
      <c r="O42" s="3">
        <f t="array" ref="O42">SUMPRODUCT(Гот.Продукт!$B42:$BB42,TRANSPOSE(Продажи!N$2:N$54))</f>
        <v>0</v>
      </c>
      <c r="P42" s="3">
        <f t="array" ref="P42">SUMPRODUCT(Гот.Продукт!$B42:$BB42,TRANSPOSE(Продажи!O$2:O$54))</f>
        <v>0</v>
      </c>
      <c r="Q42" s="3">
        <f t="array" ref="Q42">SUMPRODUCT(Гот.Продукт!$B42:$BB42,TRANSPOSE(Продажи!P$2:P$54))</f>
        <v>0</v>
      </c>
      <c r="R42" s="3">
        <f t="array" ref="R42">SUMPRODUCT(Гот.Продукт!$B42:$BB42,TRANSPOSE(Продажи!Q$2:Q$54))</f>
        <v>0</v>
      </c>
      <c r="S42" s="3">
        <f t="array" ref="S42">SUMPRODUCT(Гот.Продукт!$B42:$BB42,TRANSPOSE(Продажи!R$2:R$54))</f>
        <v>0</v>
      </c>
      <c r="T42" s="3">
        <f t="array" ref="T42">SUMPRODUCT(Гот.Продукт!$B42:$BB42,TRANSPOSE(Продажи!S$2:S$54))</f>
        <v>0</v>
      </c>
      <c r="U42" s="3">
        <f t="array" ref="U42">SUMPRODUCT(Гот.Продукт!$B42:$BB42,TRANSPOSE(Продажи!T$2:T$54))</f>
        <v>0</v>
      </c>
      <c r="V42" s="3">
        <f t="array" ref="V42">SUMPRODUCT(Гот.Продукт!$B42:$BB42,TRANSPOSE(Продажи!U$2:U$54))</f>
        <v>0</v>
      </c>
      <c r="W42" s="3">
        <f t="array" ref="W42">SUMPRODUCT(Гот.Продукт!$B42:$BB42,TRANSPOSE(Продажи!V$2:V$54))</f>
        <v>0</v>
      </c>
      <c r="X42" s="3">
        <f t="array" ref="X42">SUMPRODUCT(Гот.Продукт!$B42:$BB42,TRANSPOSE(Продажи!W$2:W$54))</f>
        <v>0</v>
      </c>
      <c r="Y42" s="3">
        <f t="array" ref="Y42">SUMPRODUCT(Гот.Продукт!$B42:$BB42,TRANSPOSE(Продажи!X$2:X$54))</f>
        <v>0</v>
      </c>
      <c r="Z42" s="3">
        <f t="array" ref="Z42">SUMPRODUCT(Гот.Продукт!$B42:$BB42,TRANSPOSE(Продажи!Y$2:Y$54))</f>
        <v>0</v>
      </c>
    </row>
    <row r="43" spans="1:26" x14ac:dyDescent="0.25">
      <c r="A43" s="3">
        <f t="shared" si="0"/>
        <v>0</v>
      </c>
      <c r="B43" s="3" t="s">
        <v>45</v>
      </c>
      <c r="C43" s="3">
        <f t="array" ref="C43">SUMPRODUCT(Гот.Продукт!$B43:$BB43,TRANSPOSE(Продажи!B$2:B$54))</f>
        <v>0</v>
      </c>
      <c r="D43" s="3">
        <f t="array" ref="D43">SUMPRODUCT(Гот.Продукт!$B43:$BB43,TRANSPOSE(Продажи!C$2:C$54))</f>
        <v>0</v>
      </c>
      <c r="E43" s="3">
        <f t="array" ref="E43">SUMPRODUCT(Гот.Продукт!$B43:$BB43,TRANSPOSE(Продажи!D$2:D$54))</f>
        <v>0</v>
      </c>
      <c r="F43" s="3">
        <f t="array" ref="F43">SUMPRODUCT(Гот.Продукт!$B43:$BB43,TRANSPOSE(Продажи!E$2:E$54))</f>
        <v>0</v>
      </c>
      <c r="G43" s="3">
        <f t="array" ref="G43">SUMPRODUCT(Гот.Продукт!$B43:$BB43,TRANSPOSE(Продажи!F$2:F$54))</f>
        <v>0</v>
      </c>
      <c r="H43" s="3">
        <f t="array" ref="H43">SUMPRODUCT(Гот.Продукт!$B43:$BB43,TRANSPOSE(Продажи!G$2:G$54))</f>
        <v>0</v>
      </c>
      <c r="I43" s="3">
        <f t="array" ref="I43">SUMPRODUCT(Гот.Продукт!$B43:$BB43,TRANSPOSE(Продажи!H$2:H$54))</f>
        <v>0</v>
      </c>
      <c r="J43" s="3">
        <f t="array" ref="J43">SUMPRODUCT(Гот.Продукт!$B43:$BB43,TRANSPOSE(Продажи!I$2:I$54))</f>
        <v>0</v>
      </c>
      <c r="K43" s="3">
        <f t="array" ref="K43">SUMPRODUCT(Гот.Продукт!$B43:$BB43,TRANSPOSE(Продажи!J$2:J$54))</f>
        <v>0</v>
      </c>
      <c r="L43" s="3">
        <f t="array" ref="L43">SUMPRODUCT(Гот.Продукт!$B43:$BB43,TRANSPOSE(Продажи!K$2:K$54))</f>
        <v>0</v>
      </c>
      <c r="M43" s="3">
        <f t="array" ref="M43">SUMPRODUCT(Гот.Продукт!$B43:$BB43,TRANSPOSE(Продажи!L$2:L$54))</f>
        <v>0</v>
      </c>
      <c r="N43" s="3">
        <f t="array" ref="N43">SUMPRODUCT(Гот.Продукт!$B43:$BB43,TRANSPOSE(Продажи!M$2:M$54))</f>
        <v>0</v>
      </c>
      <c r="O43" s="3">
        <f t="array" ref="O43">SUMPRODUCT(Гот.Продукт!$B43:$BB43,TRANSPOSE(Продажи!N$2:N$54))</f>
        <v>0</v>
      </c>
      <c r="P43" s="3">
        <f t="array" ref="P43">SUMPRODUCT(Гот.Продукт!$B43:$BB43,TRANSPOSE(Продажи!O$2:O$54))</f>
        <v>0</v>
      </c>
      <c r="Q43" s="3">
        <f t="array" ref="Q43">SUMPRODUCT(Гот.Продукт!$B43:$BB43,TRANSPOSE(Продажи!P$2:P$54))</f>
        <v>0</v>
      </c>
      <c r="R43" s="3">
        <f t="array" ref="R43">SUMPRODUCT(Гот.Продукт!$B43:$BB43,TRANSPOSE(Продажи!Q$2:Q$54))</f>
        <v>0</v>
      </c>
      <c r="S43" s="3">
        <f t="array" ref="S43">SUMPRODUCT(Гот.Продукт!$B43:$BB43,TRANSPOSE(Продажи!R$2:R$54))</f>
        <v>0</v>
      </c>
      <c r="T43" s="3">
        <f t="array" ref="T43">SUMPRODUCT(Гот.Продукт!$B43:$BB43,TRANSPOSE(Продажи!S$2:S$54))</f>
        <v>0</v>
      </c>
      <c r="U43" s="3">
        <f t="array" ref="U43">SUMPRODUCT(Гот.Продукт!$B43:$BB43,TRANSPOSE(Продажи!T$2:T$54))</f>
        <v>0</v>
      </c>
      <c r="V43" s="3">
        <f t="array" ref="V43">SUMPRODUCT(Гот.Продукт!$B43:$BB43,TRANSPOSE(Продажи!U$2:U$54))</f>
        <v>0</v>
      </c>
      <c r="W43" s="3">
        <f t="array" ref="W43">SUMPRODUCT(Гот.Продукт!$B43:$BB43,TRANSPOSE(Продажи!V$2:V$54))</f>
        <v>0</v>
      </c>
      <c r="X43" s="3">
        <f t="array" ref="X43">SUMPRODUCT(Гот.Продукт!$B43:$BB43,TRANSPOSE(Продажи!W$2:W$54))</f>
        <v>0</v>
      </c>
      <c r="Y43" s="3">
        <f t="array" ref="Y43">SUMPRODUCT(Гот.Продукт!$B43:$BB43,TRANSPOSE(Продажи!X$2:X$54))</f>
        <v>0</v>
      </c>
      <c r="Z43" s="3">
        <f t="array" ref="Z43">SUMPRODUCT(Гот.Продукт!$B43:$BB43,TRANSPOSE(Продажи!Y$2:Y$54))</f>
        <v>0</v>
      </c>
    </row>
    <row r="44" spans="1:26" x14ac:dyDescent="0.25">
      <c r="A44" s="3">
        <f t="shared" si="0"/>
        <v>0</v>
      </c>
      <c r="B44" s="3" t="s">
        <v>46</v>
      </c>
      <c r="C44" s="3">
        <f t="array" ref="C44">SUMPRODUCT(Гот.Продукт!$B44:$BB44,TRANSPOSE(Продажи!B$2:B$54))</f>
        <v>0</v>
      </c>
      <c r="D44" s="3">
        <f t="array" ref="D44">SUMPRODUCT(Гот.Продукт!$B44:$BB44,TRANSPOSE(Продажи!C$2:C$54))</f>
        <v>0</v>
      </c>
      <c r="E44" s="3">
        <f t="array" ref="E44">SUMPRODUCT(Гот.Продукт!$B44:$BB44,TRANSPOSE(Продажи!D$2:D$54))</f>
        <v>0</v>
      </c>
      <c r="F44" s="3">
        <f t="array" ref="F44">SUMPRODUCT(Гот.Продукт!$B44:$BB44,TRANSPOSE(Продажи!E$2:E$54))</f>
        <v>0</v>
      </c>
      <c r="G44" s="3">
        <f t="array" ref="G44">SUMPRODUCT(Гот.Продукт!$B44:$BB44,TRANSPOSE(Продажи!F$2:F$54))</f>
        <v>0</v>
      </c>
      <c r="H44" s="3">
        <f t="array" ref="H44">SUMPRODUCT(Гот.Продукт!$B44:$BB44,TRANSPOSE(Продажи!G$2:G$54))</f>
        <v>0</v>
      </c>
      <c r="I44" s="3">
        <f t="array" ref="I44">SUMPRODUCT(Гот.Продукт!$B44:$BB44,TRANSPOSE(Продажи!H$2:H$54))</f>
        <v>0</v>
      </c>
      <c r="J44" s="3">
        <f t="array" ref="J44">SUMPRODUCT(Гот.Продукт!$B44:$BB44,TRANSPOSE(Продажи!I$2:I$54))</f>
        <v>0</v>
      </c>
      <c r="K44" s="3">
        <f t="array" ref="K44">SUMPRODUCT(Гот.Продукт!$B44:$BB44,TRANSPOSE(Продажи!J$2:J$54))</f>
        <v>0</v>
      </c>
      <c r="L44" s="3">
        <f t="array" ref="L44">SUMPRODUCT(Гот.Продукт!$B44:$BB44,TRANSPOSE(Продажи!K$2:K$54))</f>
        <v>0</v>
      </c>
      <c r="M44" s="3">
        <f t="array" ref="M44">SUMPRODUCT(Гот.Продукт!$B44:$BB44,TRANSPOSE(Продажи!L$2:L$54))</f>
        <v>0</v>
      </c>
      <c r="N44" s="3">
        <f t="array" ref="N44">SUMPRODUCT(Гот.Продукт!$B44:$BB44,TRANSPOSE(Продажи!M$2:M$54))</f>
        <v>0</v>
      </c>
      <c r="O44" s="3">
        <f t="array" ref="O44">SUMPRODUCT(Гот.Продукт!$B44:$BB44,TRANSPOSE(Продажи!N$2:N$54))</f>
        <v>0</v>
      </c>
      <c r="P44" s="3">
        <f t="array" ref="P44">SUMPRODUCT(Гот.Продукт!$B44:$BB44,TRANSPOSE(Продажи!O$2:O$54))</f>
        <v>0</v>
      </c>
      <c r="Q44" s="3">
        <f t="array" ref="Q44">SUMPRODUCT(Гот.Продукт!$B44:$BB44,TRANSPOSE(Продажи!P$2:P$54))</f>
        <v>0</v>
      </c>
      <c r="R44" s="3">
        <f t="array" ref="R44">SUMPRODUCT(Гот.Продукт!$B44:$BB44,TRANSPOSE(Продажи!Q$2:Q$54))</f>
        <v>0</v>
      </c>
      <c r="S44" s="3">
        <f t="array" ref="S44">SUMPRODUCT(Гот.Продукт!$B44:$BB44,TRANSPOSE(Продажи!R$2:R$54))</f>
        <v>0</v>
      </c>
      <c r="T44" s="3">
        <f t="array" ref="T44">SUMPRODUCT(Гот.Продукт!$B44:$BB44,TRANSPOSE(Продажи!S$2:S$54))</f>
        <v>0</v>
      </c>
      <c r="U44" s="3">
        <f t="array" ref="U44">SUMPRODUCT(Гот.Продукт!$B44:$BB44,TRANSPOSE(Продажи!T$2:T$54))</f>
        <v>0</v>
      </c>
      <c r="V44" s="3">
        <f t="array" ref="V44">SUMPRODUCT(Гот.Продукт!$B44:$BB44,TRANSPOSE(Продажи!U$2:U$54))</f>
        <v>0</v>
      </c>
      <c r="W44" s="3">
        <f t="array" ref="W44">SUMPRODUCT(Гот.Продукт!$B44:$BB44,TRANSPOSE(Продажи!V$2:V$54))</f>
        <v>0</v>
      </c>
      <c r="X44" s="3">
        <f t="array" ref="X44">SUMPRODUCT(Гот.Продукт!$B44:$BB44,TRANSPOSE(Продажи!W$2:W$54))</f>
        <v>0</v>
      </c>
      <c r="Y44" s="3">
        <f t="array" ref="Y44">SUMPRODUCT(Гот.Продукт!$B44:$BB44,TRANSPOSE(Продажи!X$2:X$54))</f>
        <v>0</v>
      </c>
      <c r="Z44" s="3">
        <f t="array" ref="Z44">SUMPRODUCT(Гот.Продукт!$B44:$BB44,TRANSPOSE(Продажи!Y$2:Y$54))</f>
        <v>0</v>
      </c>
    </row>
    <row r="45" spans="1:26" x14ac:dyDescent="0.25">
      <c r="A45" s="3">
        <f t="shared" si="0"/>
        <v>0</v>
      </c>
      <c r="B45" s="3" t="s">
        <v>47</v>
      </c>
      <c r="C45" s="3">
        <f t="array" ref="C45">SUMPRODUCT(Гот.Продукт!$B45:$BB45,TRANSPOSE(Продажи!B$2:B$54))</f>
        <v>0</v>
      </c>
      <c r="D45" s="3">
        <f t="array" ref="D45">SUMPRODUCT(Гот.Продукт!$B45:$BB45,TRANSPOSE(Продажи!C$2:C$54))</f>
        <v>0</v>
      </c>
      <c r="E45" s="3">
        <f t="array" ref="E45">SUMPRODUCT(Гот.Продукт!$B45:$BB45,TRANSPOSE(Продажи!D$2:D$54))</f>
        <v>0</v>
      </c>
      <c r="F45" s="3">
        <f t="array" ref="F45">SUMPRODUCT(Гот.Продукт!$B45:$BB45,TRANSPOSE(Продажи!E$2:E$54))</f>
        <v>0</v>
      </c>
      <c r="G45" s="3">
        <f t="array" ref="G45">SUMPRODUCT(Гот.Продукт!$B45:$BB45,TRANSPOSE(Продажи!F$2:F$54))</f>
        <v>0</v>
      </c>
      <c r="H45" s="3">
        <f t="array" ref="H45">SUMPRODUCT(Гот.Продукт!$B45:$BB45,TRANSPOSE(Продажи!G$2:G$54))</f>
        <v>0</v>
      </c>
      <c r="I45" s="3">
        <f t="array" ref="I45">SUMPRODUCT(Гот.Продукт!$B45:$BB45,TRANSPOSE(Продажи!H$2:H$54))</f>
        <v>0</v>
      </c>
      <c r="J45" s="3">
        <f t="array" ref="J45">SUMPRODUCT(Гот.Продукт!$B45:$BB45,TRANSPOSE(Продажи!I$2:I$54))</f>
        <v>0</v>
      </c>
      <c r="K45" s="3">
        <f t="array" ref="K45">SUMPRODUCT(Гот.Продукт!$B45:$BB45,TRANSPOSE(Продажи!J$2:J$54))</f>
        <v>0</v>
      </c>
      <c r="L45" s="3">
        <f t="array" ref="L45">SUMPRODUCT(Гот.Продукт!$B45:$BB45,TRANSPOSE(Продажи!K$2:K$54))</f>
        <v>0</v>
      </c>
      <c r="M45" s="3">
        <f t="array" ref="M45">SUMPRODUCT(Гот.Продукт!$B45:$BB45,TRANSPOSE(Продажи!L$2:L$54))</f>
        <v>0</v>
      </c>
      <c r="N45" s="3">
        <f t="array" ref="N45">SUMPRODUCT(Гот.Продукт!$B45:$BB45,TRANSPOSE(Продажи!M$2:M$54))</f>
        <v>0</v>
      </c>
      <c r="O45" s="3">
        <f t="array" ref="O45">SUMPRODUCT(Гот.Продукт!$B45:$BB45,TRANSPOSE(Продажи!N$2:N$54))</f>
        <v>0</v>
      </c>
      <c r="P45" s="3">
        <f t="array" ref="P45">SUMPRODUCT(Гот.Продукт!$B45:$BB45,TRANSPOSE(Продажи!O$2:O$54))</f>
        <v>0</v>
      </c>
      <c r="Q45" s="3">
        <f t="array" ref="Q45">SUMPRODUCT(Гот.Продукт!$B45:$BB45,TRANSPOSE(Продажи!P$2:P$54))</f>
        <v>0</v>
      </c>
      <c r="R45" s="3">
        <f t="array" ref="R45">SUMPRODUCT(Гот.Продукт!$B45:$BB45,TRANSPOSE(Продажи!Q$2:Q$54))</f>
        <v>0</v>
      </c>
      <c r="S45" s="3">
        <f t="array" ref="S45">SUMPRODUCT(Гот.Продукт!$B45:$BB45,TRANSPOSE(Продажи!R$2:R$54))</f>
        <v>0</v>
      </c>
      <c r="T45" s="3">
        <f t="array" ref="T45">SUMPRODUCT(Гот.Продукт!$B45:$BB45,TRANSPOSE(Продажи!S$2:S$54))</f>
        <v>0</v>
      </c>
      <c r="U45" s="3">
        <f t="array" ref="U45">SUMPRODUCT(Гот.Продукт!$B45:$BB45,TRANSPOSE(Продажи!T$2:T$54))</f>
        <v>0</v>
      </c>
      <c r="V45" s="3">
        <f t="array" ref="V45">SUMPRODUCT(Гот.Продукт!$B45:$BB45,TRANSPOSE(Продажи!U$2:U$54))</f>
        <v>0</v>
      </c>
      <c r="W45" s="3">
        <f t="array" ref="W45">SUMPRODUCT(Гот.Продукт!$B45:$BB45,TRANSPOSE(Продажи!V$2:V$54))</f>
        <v>0</v>
      </c>
      <c r="X45" s="3">
        <f t="array" ref="X45">SUMPRODUCT(Гот.Продукт!$B45:$BB45,TRANSPOSE(Продажи!W$2:W$54))</f>
        <v>0</v>
      </c>
      <c r="Y45" s="3">
        <f t="array" ref="Y45">SUMPRODUCT(Гот.Продукт!$B45:$BB45,TRANSPOSE(Продажи!X$2:X$54))</f>
        <v>0</v>
      </c>
      <c r="Z45" s="3">
        <f t="array" ref="Z45">SUMPRODUCT(Гот.Продукт!$B45:$BB45,TRANSPOSE(Продажи!Y$2:Y$54))</f>
        <v>0</v>
      </c>
    </row>
    <row r="46" spans="1:26" x14ac:dyDescent="0.25">
      <c r="A46" s="3">
        <f t="shared" si="0"/>
        <v>0</v>
      </c>
      <c r="B46" s="3" t="s">
        <v>48</v>
      </c>
      <c r="C46" s="3">
        <f t="array" ref="C46">SUMPRODUCT(Гот.Продукт!$B46:$BB46,TRANSPOSE(Продажи!B$2:B$54))</f>
        <v>0</v>
      </c>
      <c r="D46" s="3">
        <f t="array" ref="D46">SUMPRODUCT(Гот.Продукт!$B46:$BB46,TRANSPOSE(Продажи!C$2:C$54))</f>
        <v>0</v>
      </c>
      <c r="E46" s="3">
        <f t="array" ref="E46">SUMPRODUCT(Гот.Продукт!$B46:$BB46,TRANSPOSE(Продажи!D$2:D$54))</f>
        <v>0</v>
      </c>
      <c r="F46" s="3">
        <f t="array" ref="F46">SUMPRODUCT(Гот.Продукт!$B46:$BB46,TRANSPOSE(Продажи!E$2:E$54))</f>
        <v>0</v>
      </c>
      <c r="G46" s="3">
        <f t="array" ref="G46">SUMPRODUCT(Гот.Продукт!$B46:$BB46,TRANSPOSE(Продажи!F$2:F$54))</f>
        <v>0</v>
      </c>
      <c r="H46" s="3">
        <f t="array" ref="H46">SUMPRODUCT(Гот.Продукт!$B46:$BB46,TRANSPOSE(Продажи!G$2:G$54))</f>
        <v>0</v>
      </c>
      <c r="I46" s="3">
        <f t="array" ref="I46">SUMPRODUCT(Гот.Продукт!$B46:$BB46,TRANSPOSE(Продажи!H$2:H$54))</f>
        <v>0</v>
      </c>
      <c r="J46" s="3">
        <f t="array" ref="J46">SUMPRODUCT(Гот.Продукт!$B46:$BB46,TRANSPOSE(Продажи!I$2:I$54))</f>
        <v>0</v>
      </c>
      <c r="K46" s="3">
        <f t="array" ref="K46">SUMPRODUCT(Гот.Продукт!$B46:$BB46,TRANSPOSE(Продажи!J$2:J$54))</f>
        <v>0</v>
      </c>
      <c r="L46" s="3">
        <f t="array" ref="L46">SUMPRODUCT(Гот.Продукт!$B46:$BB46,TRANSPOSE(Продажи!K$2:K$54))</f>
        <v>0</v>
      </c>
      <c r="M46" s="3">
        <f t="array" ref="M46">SUMPRODUCT(Гот.Продукт!$B46:$BB46,TRANSPOSE(Продажи!L$2:L$54))</f>
        <v>0</v>
      </c>
      <c r="N46" s="3">
        <f t="array" ref="N46">SUMPRODUCT(Гот.Продукт!$B46:$BB46,TRANSPOSE(Продажи!M$2:M$54))</f>
        <v>0</v>
      </c>
      <c r="O46" s="3">
        <f t="array" ref="O46">SUMPRODUCT(Гот.Продукт!$B46:$BB46,TRANSPOSE(Продажи!N$2:N$54))</f>
        <v>0</v>
      </c>
      <c r="P46" s="3">
        <f t="array" ref="P46">SUMPRODUCT(Гот.Продукт!$B46:$BB46,TRANSPOSE(Продажи!O$2:O$54))</f>
        <v>0</v>
      </c>
      <c r="Q46" s="3">
        <f t="array" ref="Q46">SUMPRODUCT(Гот.Продукт!$B46:$BB46,TRANSPOSE(Продажи!P$2:P$54))</f>
        <v>0</v>
      </c>
      <c r="R46" s="3">
        <f t="array" ref="R46">SUMPRODUCT(Гот.Продукт!$B46:$BB46,TRANSPOSE(Продажи!Q$2:Q$54))</f>
        <v>0</v>
      </c>
      <c r="S46" s="3">
        <f t="array" ref="S46">SUMPRODUCT(Гот.Продукт!$B46:$BB46,TRANSPOSE(Продажи!R$2:R$54))</f>
        <v>0</v>
      </c>
      <c r="T46" s="3">
        <f t="array" ref="T46">SUMPRODUCT(Гот.Продукт!$B46:$BB46,TRANSPOSE(Продажи!S$2:S$54))</f>
        <v>0</v>
      </c>
      <c r="U46" s="3">
        <f t="array" ref="U46">SUMPRODUCT(Гот.Продукт!$B46:$BB46,TRANSPOSE(Продажи!T$2:T$54))</f>
        <v>0</v>
      </c>
      <c r="V46" s="3">
        <f t="array" ref="V46">SUMPRODUCT(Гот.Продукт!$B46:$BB46,TRANSPOSE(Продажи!U$2:U$54))</f>
        <v>0</v>
      </c>
      <c r="W46" s="3">
        <f t="array" ref="W46">SUMPRODUCT(Гот.Продукт!$B46:$BB46,TRANSPOSE(Продажи!V$2:V$54))</f>
        <v>0</v>
      </c>
      <c r="X46" s="3">
        <f t="array" ref="X46">SUMPRODUCT(Гот.Продукт!$B46:$BB46,TRANSPOSE(Продажи!W$2:W$54))</f>
        <v>0</v>
      </c>
      <c r="Y46" s="3">
        <f t="array" ref="Y46">SUMPRODUCT(Гот.Продукт!$B46:$BB46,TRANSPOSE(Продажи!X$2:X$54))</f>
        <v>0</v>
      </c>
      <c r="Z46" s="3">
        <f t="array" ref="Z46">SUMPRODUCT(Гот.Продукт!$B46:$BB46,TRANSPOSE(Продажи!Y$2:Y$54))</f>
        <v>0</v>
      </c>
    </row>
    <row r="47" spans="1:26" x14ac:dyDescent="0.25">
      <c r="A47" s="3">
        <f t="shared" si="0"/>
        <v>0</v>
      </c>
      <c r="B47" s="3" t="s">
        <v>49</v>
      </c>
      <c r="C47" s="3">
        <f t="array" ref="C47">SUMPRODUCT(Гот.Продукт!$B47:$BB47,TRANSPOSE(Продажи!B$2:B$54))</f>
        <v>0</v>
      </c>
      <c r="D47" s="3">
        <f t="array" ref="D47">SUMPRODUCT(Гот.Продукт!$B47:$BB47,TRANSPOSE(Продажи!C$2:C$54))</f>
        <v>0</v>
      </c>
      <c r="E47" s="3">
        <f t="array" ref="E47">SUMPRODUCT(Гот.Продукт!$B47:$BB47,TRANSPOSE(Продажи!D$2:D$54))</f>
        <v>0</v>
      </c>
      <c r="F47" s="3">
        <f t="array" ref="F47">SUMPRODUCT(Гот.Продукт!$B47:$BB47,TRANSPOSE(Продажи!E$2:E$54))</f>
        <v>0</v>
      </c>
      <c r="G47" s="3">
        <f t="array" ref="G47">SUMPRODUCT(Гот.Продукт!$B47:$BB47,TRANSPOSE(Продажи!F$2:F$54))</f>
        <v>0</v>
      </c>
      <c r="H47" s="3">
        <f t="array" ref="H47">SUMPRODUCT(Гот.Продукт!$B47:$BB47,TRANSPOSE(Продажи!G$2:G$54))</f>
        <v>0</v>
      </c>
      <c r="I47" s="3">
        <f t="array" ref="I47">SUMPRODUCT(Гот.Продукт!$B47:$BB47,TRANSPOSE(Продажи!H$2:H$54))</f>
        <v>0</v>
      </c>
      <c r="J47" s="3">
        <f t="array" ref="J47">SUMPRODUCT(Гот.Продукт!$B47:$BB47,TRANSPOSE(Продажи!I$2:I$54))</f>
        <v>0</v>
      </c>
      <c r="K47" s="3">
        <f t="array" ref="K47">SUMPRODUCT(Гот.Продукт!$B47:$BB47,TRANSPOSE(Продажи!J$2:J$54))</f>
        <v>0</v>
      </c>
      <c r="L47" s="3">
        <f t="array" ref="L47">SUMPRODUCT(Гот.Продукт!$B47:$BB47,TRANSPOSE(Продажи!K$2:K$54))</f>
        <v>0</v>
      </c>
      <c r="M47" s="3">
        <f t="array" ref="M47">SUMPRODUCT(Гот.Продукт!$B47:$BB47,TRANSPOSE(Продажи!L$2:L$54))</f>
        <v>0</v>
      </c>
      <c r="N47" s="3">
        <f t="array" ref="N47">SUMPRODUCT(Гот.Продукт!$B47:$BB47,TRANSPOSE(Продажи!M$2:M$54))</f>
        <v>0</v>
      </c>
      <c r="O47" s="3">
        <f t="array" ref="O47">SUMPRODUCT(Гот.Продукт!$B47:$BB47,TRANSPOSE(Продажи!N$2:N$54))</f>
        <v>0</v>
      </c>
      <c r="P47" s="3">
        <f t="array" ref="P47">SUMPRODUCT(Гот.Продукт!$B47:$BB47,TRANSPOSE(Продажи!O$2:O$54))</f>
        <v>0</v>
      </c>
      <c r="Q47" s="3">
        <f t="array" ref="Q47">SUMPRODUCT(Гот.Продукт!$B47:$BB47,TRANSPOSE(Продажи!P$2:P$54))</f>
        <v>0</v>
      </c>
      <c r="R47" s="3">
        <f t="array" ref="R47">SUMPRODUCT(Гот.Продукт!$B47:$BB47,TRANSPOSE(Продажи!Q$2:Q$54))</f>
        <v>0</v>
      </c>
      <c r="S47" s="3">
        <f t="array" ref="S47">SUMPRODUCT(Гот.Продукт!$B47:$BB47,TRANSPOSE(Продажи!R$2:R$54))</f>
        <v>0</v>
      </c>
      <c r="T47" s="3">
        <f t="array" ref="T47">SUMPRODUCT(Гот.Продукт!$B47:$BB47,TRANSPOSE(Продажи!S$2:S$54))</f>
        <v>0</v>
      </c>
      <c r="U47" s="3">
        <f t="array" ref="U47">SUMPRODUCT(Гот.Продукт!$B47:$BB47,TRANSPOSE(Продажи!T$2:T$54))</f>
        <v>0</v>
      </c>
      <c r="V47" s="3">
        <f t="array" ref="V47">SUMPRODUCT(Гот.Продукт!$B47:$BB47,TRANSPOSE(Продажи!U$2:U$54))</f>
        <v>0</v>
      </c>
      <c r="W47" s="3">
        <f t="array" ref="W47">SUMPRODUCT(Гот.Продукт!$B47:$BB47,TRANSPOSE(Продажи!V$2:V$54))</f>
        <v>0</v>
      </c>
      <c r="X47" s="3">
        <f t="array" ref="X47">SUMPRODUCT(Гот.Продукт!$B47:$BB47,TRANSPOSE(Продажи!W$2:W$54))</f>
        <v>0</v>
      </c>
      <c r="Y47" s="3">
        <f t="array" ref="Y47">SUMPRODUCT(Гот.Продукт!$B47:$BB47,TRANSPOSE(Продажи!X$2:X$54))</f>
        <v>0</v>
      </c>
      <c r="Z47" s="3">
        <f t="array" ref="Z47">SUMPRODUCT(Гот.Продукт!$B47:$BB47,TRANSPOSE(Продажи!Y$2:Y$54))</f>
        <v>0</v>
      </c>
    </row>
    <row r="48" spans="1:26" x14ac:dyDescent="0.25">
      <c r="A48" s="3">
        <f t="shared" si="0"/>
        <v>0</v>
      </c>
      <c r="B48" s="3" t="s">
        <v>50</v>
      </c>
      <c r="C48" s="3">
        <f t="array" ref="C48">SUMPRODUCT(Гот.Продукт!$B48:$BB48,TRANSPOSE(Продажи!B$2:B$54))</f>
        <v>0</v>
      </c>
      <c r="D48" s="3">
        <f t="array" ref="D48">SUMPRODUCT(Гот.Продукт!$B48:$BB48,TRANSPOSE(Продажи!C$2:C$54))</f>
        <v>0</v>
      </c>
      <c r="E48" s="3">
        <f t="array" ref="E48">SUMPRODUCT(Гот.Продукт!$B48:$BB48,TRANSPOSE(Продажи!D$2:D$54))</f>
        <v>0</v>
      </c>
      <c r="F48" s="3">
        <f t="array" ref="F48">SUMPRODUCT(Гот.Продукт!$B48:$BB48,TRANSPOSE(Продажи!E$2:E$54))</f>
        <v>0</v>
      </c>
      <c r="G48" s="3">
        <f t="array" ref="G48">SUMPRODUCT(Гот.Продукт!$B48:$BB48,TRANSPOSE(Продажи!F$2:F$54))</f>
        <v>0</v>
      </c>
      <c r="H48" s="3">
        <f t="array" ref="H48">SUMPRODUCT(Гот.Продукт!$B48:$BB48,TRANSPOSE(Продажи!G$2:G$54))</f>
        <v>0</v>
      </c>
      <c r="I48" s="3">
        <f t="array" ref="I48">SUMPRODUCT(Гот.Продукт!$B48:$BB48,TRANSPOSE(Продажи!H$2:H$54))</f>
        <v>0</v>
      </c>
      <c r="J48" s="3">
        <f t="array" ref="J48">SUMPRODUCT(Гот.Продукт!$B48:$BB48,TRANSPOSE(Продажи!I$2:I$54))</f>
        <v>0</v>
      </c>
      <c r="K48" s="3">
        <f t="array" ref="K48">SUMPRODUCT(Гот.Продукт!$B48:$BB48,TRANSPOSE(Продажи!J$2:J$54))</f>
        <v>0</v>
      </c>
      <c r="L48" s="3">
        <f t="array" ref="L48">SUMPRODUCT(Гот.Продукт!$B48:$BB48,TRANSPOSE(Продажи!K$2:K$54))</f>
        <v>0</v>
      </c>
      <c r="M48" s="3">
        <f t="array" ref="M48">SUMPRODUCT(Гот.Продукт!$B48:$BB48,TRANSPOSE(Продажи!L$2:L$54))</f>
        <v>0</v>
      </c>
      <c r="N48" s="3">
        <f t="array" ref="N48">SUMPRODUCT(Гот.Продукт!$B48:$BB48,TRANSPOSE(Продажи!M$2:M$54))</f>
        <v>0</v>
      </c>
      <c r="O48" s="3">
        <f t="array" ref="O48">SUMPRODUCT(Гот.Продукт!$B48:$BB48,TRANSPOSE(Продажи!N$2:N$54))</f>
        <v>0</v>
      </c>
      <c r="P48" s="3">
        <f t="array" ref="P48">SUMPRODUCT(Гот.Продукт!$B48:$BB48,TRANSPOSE(Продажи!O$2:O$54))</f>
        <v>0</v>
      </c>
      <c r="Q48" s="3">
        <f t="array" ref="Q48">SUMPRODUCT(Гот.Продукт!$B48:$BB48,TRANSPOSE(Продажи!P$2:P$54))</f>
        <v>0</v>
      </c>
      <c r="R48" s="3">
        <f t="array" ref="R48">SUMPRODUCT(Гот.Продукт!$B48:$BB48,TRANSPOSE(Продажи!Q$2:Q$54))</f>
        <v>0</v>
      </c>
      <c r="S48" s="3">
        <f t="array" ref="S48">SUMPRODUCT(Гот.Продукт!$B48:$BB48,TRANSPOSE(Продажи!R$2:R$54))</f>
        <v>0</v>
      </c>
      <c r="T48" s="3">
        <f t="array" ref="T48">SUMPRODUCT(Гот.Продукт!$B48:$BB48,TRANSPOSE(Продажи!S$2:S$54))</f>
        <v>0</v>
      </c>
      <c r="U48" s="3">
        <f t="array" ref="U48">SUMPRODUCT(Гот.Продукт!$B48:$BB48,TRANSPOSE(Продажи!T$2:T$54))</f>
        <v>0</v>
      </c>
      <c r="V48" s="3">
        <f t="array" ref="V48">SUMPRODUCT(Гот.Продукт!$B48:$BB48,TRANSPOSE(Продажи!U$2:U$54))</f>
        <v>0</v>
      </c>
      <c r="W48" s="3">
        <f t="array" ref="W48">SUMPRODUCT(Гот.Продукт!$B48:$BB48,TRANSPOSE(Продажи!V$2:V$54))</f>
        <v>0</v>
      </c>
      <c r="X48" s="3">
        <f t="array" ref="X48">SUMPRODUCT(Гот.Продукт!$B48:$BB48,TRANSPOSE(Продажи!W$2:W$54))</f>
        <v>0</v>
      </c>
      <c r="Y48" s="3">
        <f t="array" ref="Y48">SUMPRODUCT(Гот.Продукт!$B48:$BB48,TRANSPOSE(Продажи!X$2:X$54))</f>
        <v>0</v>
      </c>
      <c r="Z48" s="3">
        <f t="array" ref="Z48">SUMPRODUCT(Гот.Продукт!$B48:$BB48,TRANSPOSE(Продажи!Y$2:Y$54))</f>
        <v>0</v>
      </c>
    </row>
    <row r="49" spans="1:26" x14ac:dyDescent="0.25">
      <c r="A49" s="3">
        <f t="shared" si="0"/>
        <v>0</v>
      </c>
      <c r="B49" s="3" t="s">
        <v>51</v>
      </c>
      <c r="C49" s="3">
        <f t="array" ref="C49">SUMPRODUCT(Гот.Продукт!$B49:$BB49,TRANSPOSE(Продажи!B$2:B$54))</f>
        <v>0</v>
      </c>
      <c r="D49" s="3">
        <f t="array" ref="D49">SUMPRODUCT(Гот.Продукт!$B49:$BB49,TRANSPOSE(Продажи!C$2:C$54))</f>
        <v>0</v>
      </c>
      <c r="E49" s="3">
        <f t="array" ref="E49">SUMPRODUCT(Гот.Продукт!$B49:$BB49,TRANSPOSE(Продажи!D$2:D$54))</f>
        <v>0</v>
      </c>
      <c r="F49" s="3">
        <f t="array" ref="F49">SUMPRODUCT(Гот.Продукт!$B49:$BB49,TRANSPOSE(Продажи!E$2:E$54))</f>
        <v>0</v>
      </c>
      <c r="G49" s="3">
        <f t="array" ref="G49">SUMPRODUCT(Гот.Продукт!$B49:$BB49,TRANSPOSE(Продажи!F$2:F$54))</f>
        <v>0</v>
      </c>
      <c r="H49" s="3">
        <f t="array" ref="H49">SUMPRODUCT(Гот.Продукт!$B49:$BB49,TRANSPOSE(Продажи!G$2:G$54))</f>
        <v>0</v>
      </c>
      <c r="I49" s="3">
        <f t="array" ref="I49">SUMPRODUCT(Гот.Продукт!$B49:$BB49,TRANSPOSE(Продажи!H$2:H$54))</f>
        <v>0</v>
      </c>
      <c r="J49" s="3">
        <f t="array" ref="J49">SUMPRODUCT(Гот.Продукт!$B49:$BB49,TRANSPOSE(Продажи!I$2:I$54))</f>
        <v>0</v>
      </c>
      <c r="K49" s="3">
        <f t="array" ref="K49">SUMPRODUCT(Гот.Продукт!$B49:$BB49,TRANSPOSE(Продажи!J$2:J$54))</f>
        <v>0</v>
      </c>
      <c r="L49" s="3">
        <f t="array" ref="L49">SUMPRODUCT(Гот.Продукт!$B49:$BB49,TRANSPOSE(Продажи!K$2:K$54))</f>
        <v>0</v>
      </c>
      <c r="M49" s="3">
        <f t="array" ref="M49">SUMPRODUCT(Гот.Продукт!$B49:$BB49,TRANSPOSE(Продажи!L$2:L$54))</f>
        <v>0</v>
      </c>
      <c r="N49" s="3">
        <f t="array" ref="N49">SUMPRODUCT(Гот.Продукт!$B49:$BB49,TRANSPOSE(Продажи!M$2:M$54))</f>
        <v>0</v>
      </c>
      <c r="O49" s="3">
        <f t="array" ref="O49">SUMPRODUCT(Гот.Продукт!$B49:$BB49,TRANSPOSE(Продажи!N$2:N$54))</f>
        <v>0</v>
      </c>
      <c r="P49" s="3">
        <f t="array" ref="P49">SUMPRODUCT(Гот.Продукт!$B49:$BB49,TRANSPOSE(Продажи!O$2:O$54))</f>
        <v>0</v>
      </c>
      <c r="Q49" s="3">
        <f t="array" ref="Q49">SUMPRODUCT(Гот.Продукт!$B49:$BB49,TRANSPOSE(Продажи!P$2:P$54))</f>
        <v>0</v>
      </c>
      <c r="R49" s="3">
        <f t="array" ref="R49">SUMPRODUCT(Гот.Продукт!$B49:$BB49,TRANSPOSE(Продажи!Q$2:Q$54))</f>
        <v>0</v>
      </c>
      <c r="S49" s="3">
        <f t="array" ref="S49">SUMPRODUCT(Гот.Продукт!$B49:$BB49,TRANSPOSE(Продажи!R$2:R$54))</f>
        <v>0</v>
      </c>
      <c r="T49" s="3">
        <f t="array" ref="T49">SUMPRODUCT(Гот.Продукт!$B49:$BB49,TRANSPOSE(Продажи!S$2:S$54))</f>
        <v>0</v>
      </c>
      <c r="U49" s="3">
        <f t="array" ref="U49">SUMPRODUCT(Гот.Продукт!$B49:$BB49,TRANSPOSE(Продажи!T$2:T$54))</f>
        <v>0</v>
      </c>
      <c r="V49" s="3">
        <f t="array" ref="V49">SUMPRODUCT(Гот.Продукт!$B49:$BB49,TRANSPOSE(Продажи!U$2:U$54))</f>
        <v>0</v>
      </c>
      <c r="W49" s="3">
        <f t="array" ref="W49">SUMPRODUCT(Гот.Продукт!$B49:$BB49,TRANSPOSE(Продажи!V$2:V$54))</f>
        <v>0</v>
      </c>
      <c r="X49" s="3">
        <f t="array" ref="X49">SUMPRODUCT(Гот.Продукт!$B49:$BB49,TRANSPOSE(Продажи!W$2:W$54))</f>
        <v>0</v>
      </c>
      <c r="Y49" s="3">
        <f t="array" ref="Y49">SUMPRODUCT(Гот.Продукт!$B49:$BB49,TRANSPOSE(Продажи!X$2:X$54))</f>
        <v>0</v>
      </c>
      <c r="Z49" s="3">
        <f t="array" ref="Z49">SUMPRODUCT(Гот.Продукт!$B49:$BB49,TRANSPOSE(Продажи!Y$2:Y$54))</f>
        <v>0</v>
      </c>
    </row>
    <row r="50" spans="1:26" x14ac:dyDescent="0.25">
      <c r="A50" s="3">
        <f t="shared" si="0"/>
        <v>0</v>
      </c>
      <c r="B50" s="3" t="s">
        <v>52</v>
      </c>
      <c r="C50" s="3">
        <f t="array" ref="C50">SUMPRODUCT(Гот.Продукт!$B50:$BB50,TRANSPOSE(Продажи!B$2:B$54))</f>
        <v>0</v>
      </c>
      <c r="D50" s="3">
        <f t="array" ref="D50">SUMPRODUCT(Гот.Продукт!$B50:$BB50,TRANSPOSE(Продажи!C$2:C$54))</f>
        <v>0</v>
      </c>
      <c r="E50" s="3">
        <f t="array" ref="E50">SUMPRODUCT(Гот.Продукт!$B50:$BB50,TRANSPOSE(Продажи!D$2:D$54))</f>
        <v>0</v>
      </c>
      <c r="F50" s="3">
        <f t="array" ref="F50">SUMPRODUCT(Гот.Продукт!$B50:$BB50,TRANSPOSE(Продажи!E$2:E$54))</f>
        <v>0</v>
      </c>
      <c r="G50" s="3">
        <f t="array" ref="G50">SUMPRODUCT(Гот.Продукт!$B50:$BB50,TRANSPOSE(Продажи!F$2:F$54))</f>
        <v>0</v>
      </c>
      <c r="H50" s="3">
        <f t="array" ref="H50">SUMPRODUCT(Гот.Продукт!$B50:$BB50,TRANSPOSE(Продажи!G$2:G$54))</f>
        <v>0</v>
      </c>
      <c r="I50" s="3">
        <f t="array" ref="I50">SUMPRODUCT(Гот.Продукт!$B50:$BB50,TRANSPOSE(Продажи!H$2:H$54))</f>
        <v>0</v>
      </c>
      <c r="J50" s="3">
        <f t="array" ref="J50">SUMPRODUCT(Гот.Продукт!$B50:$BB50,TRANSPOSE(Продажи!I$2:I$54))</f>
        <v>0</v>
      </c>
      <c r="K50" s="3">
        <f t="array" ref="K50">SUMPRODUCT(Гот.Продукт!$B50:$BB50,TRANSPOSE(Продажи!J$2:J$54))</f>
        <v>0</v>
      </c>
      <c r="L50" s="3">
        <f t="array" ref="L50">SUMPRODUCT(Гот.Продукт!$B50:$BB50,TRANSPOSE(Продажи!K$2:K$54))</f>
        <v>0</v>
      </c>
      <c r="M50" s="3">
        <f t="array" ref="M50">SUMPRODUCT(Гот.Продукт!$B50:$BB50,TRANSPOSE(Продажи!L$2:L$54))</f>
        <v>0</v>
      </c>
      <c r="N50" s="3">
        <f t="array" ref="N50">SUMPRODUCT(Гот.Продукт!$B50:$BB50,TRANSPOSE(Продажи!M$2:M$54))</f>
        <v>0</v>
      </c>
      <c r="O50" s="3">
        <f t="array" ref="O50">SUMPRODUCT(Гот.Продукт!$B50:$BB50,TRANSPOSE(Продажи!N$2:N$54))</f>
        <v>0</v>
      </c>
      <c r="P50" s="3">
        <f t="array" ref="P50">SUMPRODUCT(Гот.Продукт!$B50:$BB50,TRANSPOSE(Продажи!O$2:O$54))</f>
        <v>0</v>
      </c>
      <c r="Q50" s="3">
        <f t="array" ref="Q50">SUMPRODUCT(Гот.Продукт!$B50:$BB50,TRANSPOSE(Продажи!P$2:P$54))</f>
        <v>0</v>
      </c>
      <c r="R50" s="3">
        <f t="array" ref="R50">SUMPRODUCT(Гот.Продукт!$B50:$BB50,TRANSPOSE(Продажи!Q$2:Q$54))</f>
        <v>0</v>
      </c>
      <c r="S50" s="3">
        <f t="array" ref="S50">SUMPRODUCT(Гот.Продукт!$B50:$BB50,TRANSPOSE(Продажи!R$2:R$54))</f>
        <v>0</v>
      </c>
      <c r="T50" s="3">
        <f t="array" ref="T50">SUMPRODUCT(Гот.Продукт!$B50:$BB50,TRANSPOSE(Продажи!S$2:S$54))</f>
        <v>0</v>
      </c>
      <c r="U50" s="3">
        <f t="array" ref="U50">SUMPRODUCT(Гот.Продукт!$B50:$BB50,TRANSPOSE(Продажи!T$2:T$54))</f>
        <v>0</v>
      </c>
      <c r="V50" s="3">
        <f t="array" ref="V50">SUMPRODUCT(Гот.Продукт!$B50:$BB50,TRANSPOSE(Продажи!U$2:U$54))</f>
        <v>0</v>
      </c>
      <c r="W50" s="3">
        <f t="array" ref="W50">SUMPRODUCT(Гот.Продукт!$B50:$BB50,TRANSPOSE(Продажи!V$2:V$54))</f>
        <v>0</v>
      </c>
      <c r="X50" s="3">
        <f t="array" ref="X50">SUMPRODUCT(Гот.Продукт!$B50:$BB50,TRANSPOSE(Продажи!W$2:W$54))</f>
        <v>0</v>
      </c>
      <c r="Y50" s="3">
        <f t="array" ref="Y50">SUMPRODUCT(Гот.Продукт!$B50:$BB50,TRANSPOSE(Продажи!X$2:X$54))</f>
        <v>0</v>
      </c>
      <c r="Z50" s="3">
        <f t="array" ref="Z50">SUMPRODUCT(Гот.Продукт!$B50:$BB50,TRANSPOSE(Продажи!Y$2:Y$54))</f>
        <v>0</v>
      </c>
    </row>
    <row r="51" spans="1:26" x14ac:dyDescent="0.25">
      <c r="A51" s="3">
        <f t="shared" si="0"/>
        <v>0</v>
      </c>
      <c r="B51" s="3" t="s">
        <v>53</v>
      </c>
      <c r="C51" s="3">
        <f t="array" ref="C51">SUMPRODUCT(Гот.Продукт!$B51:$BB51,TRANSPOSE(Продажи!B$2:B$54))</f>
        <v>0</v>
      </c>
      <c r="D51" s="3">
        <f t="array" ref="D51">SUMPRODUCT(Гот.Продукт!$B51:$BB51,TRANSPOSE(Продажи!C$2:C$54))</f>
        <v>0</v>
      </c>
      <c r="E51" s="3">
        <f t="array" ref="E51">SUMPRODUCT(Гот.Продукт!$B51:$BB51,TRANSPOSE(Продажи!D$2:D$54))</f>
        <v>0</v>
      </c>
      <c r="F51" s="3">
        <f t="array" ref="F51">SUMPRODUCT(Гот.Продукт!$B51:$BB51,TRANSPOSE(Продажи!E$2:E$54))</f>
        <v>0</v>
      </c>
      <c r="G51" s="3">
        <f t="array" ref="G51">SUMPRODUCT(Гот.Продукт!$B51:$BB51,TRANSPOSE(Продажи!F$2:F$54))</f>
        <v>0</v>
      </c>
      <c r="H51" s="3">
        <f t="array" ref="H51">SUMPRODUCT(Гот.Продукт!$B51:$BB51,TRANSPOSE(Продажи!G$2:G$54))</f>
        <v>0</v>
      </c>
      <c r="I51" s="3">
        <f t="array" ref="I51">SUMPRODUCT(Гот.Продукт!$B51:$BB51,TRANSPOSE(Продажи!H$2:H$54))</f>
        <v>0</v>
      </c>
      <c r="J51" s="3">
        <f t="array" ref="J51">SUMPRODUCT(Гот.Продукт!$B51:$BB51,TRANSPOSE(Продажи!I$2:I$54))</f>
        <v>0</v>
      </c>
      <c r="K51" s="3">
        <f t="array" ref="K51">SUMPRODUCT(Гот.Продукт!$B51:$BB51,TRANSPOSE(Продажи!J$2:J$54))</f>
        <v>0</v>
      </c>
      <c r="L51" s="3">
        <f t="array" ref="L51">SUMPRODUCT(Гот.Продукт!$B51:$BB51,TRANSPOSE(Продажи!K$2:K$54))</f>
        <v>0</v>
      </c>
      <c r="M51" s="3">
        <f t="array" ref="M51">SUMPRODUCT(Гот.Продукт!$B51:$BB51,TRANSPOSE(Продажи!L$2:L$54))</f>
        <v>0</v>
      </c>
      <c r="N51" s="3">
        <f t="array" ref="N51">SUMPRODUCT(Гот.Продукт!$B51:$BB51,TRANSPOSE(Продажи!M$2:M$54))</f>
        <v>0</v>
      </c>
      <c r="O51" s="3">
        <f t="array" ref="O51">SUMPRODUCT(Гот.Продукт!$B51:$BB51,TRANSPOSE(Продажи!N$2:N$54))</f>
        <v>0</v>
      </c>
      <c r="P51" s="3">
        <f t="array" ref="P51">SUMPRODUCT(Гот.Продукт!$B51:$BB51,TRANSPOSE(Продажи!O$2:O$54))</f>
        <v>0</v>
      </c>
      <c r="Q51" s="3">
        <f t="array" ref="Q51">SUMPRODUCT(Гот.Продукт!$B51:$BB51,TRANSPOSE(Продажи!P$2:P$54))</f>
        <v>0</v>
      </c>
      <c r="R51" s="3">
        <f t="array" ref="R51">SUMPRODUCT(Гот.Продукт!$B51:$BB51,TRANSPOSE(Продажи!Q$2:Q$54))</f>
        <v>0</v>
      </c>
      <c r="S51" s="3">
        <f t="array" ref="S51">SUMPRODUCT(Гот.Продукт!$B51:$BB51,TRANSPOSE(Продажи!R$2:R$54))</f>
        <v>0</v>
      </c>
      <c r="T51" s="3">
        <f t="array" ref="T51">SUMPRODUCT(Гот.Продукт!$B51:$BB51,TRANSPOSE(Продажи!S$2:S$54))</f>
        <v>0</v>
      </c>
      <c r="U51" s="3">
        <f t="array" ref="U51">SUMPRODUCT(Гот.Продукт!$B51:$BB51,TRANSPOSE(Продажи!T$2:T$54))</f>
        <v>0</v>
      </c>
      <c r="V51" s="3">
        <f t="array" ref="V51">SUMPRODUCT(Гот.Продукт!$B51:$BB51,TRANSPOSE(Продажи!U$2:U$54))</f>
        <v>0</v>
      </c>
      <c r="W51" s="3">
        <f t="array" ref="W51">SUMPRODUCT(Гот.Продукт!$B51:$BB51,TRANSPOSE(Продажи!V$2:V$54))</f>
        <v>0</v>
      </c>
      <c r="X51" s="3">
        <f t="array" ref="X51">SUMPRODUCT(Гот.Продукт!$B51:$BB51,TRANSPOSE(Продажи!W$2:W$54))</f>
        <v>0</v>
      </c>
      <c r="Y51" s="3">
        <f t="array" ref="Y51">SUMPRODUCT(Гот.Продукт!$B51:$BB51,TRANSPOSE(Продажи!X$2:X$54))</f>
        <v>0</v>
      </c>
      <c r="Z51" s="3">
        <f t="array" ref="Z51">SUMPRODUCT(Гот.Продукт!$B51:$BB51,TRANSPOSE(Продажи!Y$2:Y$54))</f>
        <v>0</v>
      </c>
    </row>
    <row r="52" spans="1:26" x14ac:dyDescent="0.25">
      <c r="A52" s="3">
        <f t="shared" si="0"/>
        <v>0</v>
      </c>
      <c r="B52" s="3" t="s">
        <v>54</v>
      </c>
      <c r="C52" s="3">
        <f t="array" ref="C52">SUMPRODUCT(Гот.Продукт!$B52:$BB52,TRANSPOSE(Продажи!B$2:B$54))</f>
        <v>0</v>
      </c>
      <c r="D52" s="3">
        <f t="array" ref="D52">SUMPRODUCT(Гот.Продукт!$B52:$BB52,TRANSPOSE(Продажи!C$2:C$54))</f>
        <v>0</v>
      </c>
      <c r="E52" s="3">
        <f t="array" ref="E52">SUMPRODUCT(Гот.Продукт!$B52:$BB52,TRANSPOSE(Продажи!D$2:D$54))</f>
        <v>0</v>
      </c>
      <c r="F52" s="3">
        <f t="array" ref="F52">SUMPRODUCT(Гот.Продукт!$B52:$BB52,TRANSPOSE(Продажи!E$2:E$54))</f>
        <v>0</v>
      </c>
      <c r="G52" s="3">
        <f t="array" ref="G52">SUMPRODUCT(Гот.Продукт!$B52:$BB52,TRANSPOSE(Продажи!F$2:F$54))</f>
        <v>0</v>
      </c>
      <c r="H52" s="3">
        <f t="array" ref="H52">SUMPRODUCT(Гот.Продукт!$B52:$BB52,TRANSPOSE(Продажи!G$2:G$54))</f>
        <v>0</v>
      </c>
      <c r="I52" s="3">
        <f t="array" ref="I52">SUMPRODUCT(Гот.Продукт!$B52:$BB52,TRANSPOSE(Продажи!H$2:H$54))</f>
        <v>0</v>
      </c>
      <c r="J52" s="3">
        <f t="array" ref="J52">SUMPRODUCT(Гот.Продукт!$B52:$BB52,TRANSPOSE(Продажи!I$2:I$54))</f>
        <v>0</v>
      </c>
      <c r="K52" s="3">
        <f t="array" ref="K52">SUMPRODUCT(Гот.Продукт!$B52:$BB52,TRANSPOSE(Продажи!J$2:J$54))</f>
        <v>0</v>
      </c>
      <c r="L52" s="3">
        <f t="array" ref="L52">SUMPRODUCT(Гот.Продукт!$B52:$BB52,TRANSPOSE(Продажи!K$2:K$54))</f>
        <v>0</v>
      </c>
      <c r="M52" s="3">
        <f t="array" ref="M52">SUMPRODUCT(Гот.Продукт!$B52:$BB52,TRANSPOSE(Продажи!L$2:L$54))</f>
        <v>0</v>
      </c>
      <c r="N52" s="3">
        <f t="array" ref="N52">SUMPRODUCT(Гот.Продукт!$B52:$BB52,TRANSPOSE(Продажи!M$2:M$54))</f>
        <v>0</v>
      </c>
      <c r="O52" s="3">
        <f t="array" ref="O52">SUMPRODUCT(Гот.Продукт!$B52:$BB52,TRANSPOSE(Продажи!N$2:N$54))</f>
        <v>0</v>
      </c>
      <c r="P52" s="3">
        <f t="array" ref="P52">SUMPRODUCT(Гот.Продукт!$B52:$BB52,TRANSPOSE(Продажи!O$2:O$54))</f>
        <v>0</v>
      </c>
      <c r="Q52" s="3">
        <f t="array" ref="Q52">SUMPRODUCT(Гот.Продукт!$B52:$BB52,TRANSPOSE(Продажи!P$2:P$54))</f>
        <v>0</v>
      </c>
      <c r="R52" s="3">
        <f t="array" ref="R52">SUMPRODUCT(Гот.Продукт!$B52:$BB52,TRANSPOSE(Продажи!Q$2:Q$54))</f>
        <v>0</v>
      </c>
      <c r="S52" s="3">
        <f t="array" ref="S52">SUMPRODUCT(Гот.Продукт!$B52:$BB52,TRANSPOSE(Продажи!R$2:R$54))</f>
        <v>0</v>
      </c>
      <c r="T52" s="3">
        <f t="array" ref="T52">SUMPRODUCT(Гот.Продукт!$B52:$BB52,TRANSPOSE(Продажи!S$2:S$54))</f>
        <v>0</v>
      </c>
      <c r="U52" s="3">
        <f t="array" ref="U52">SUMPRODUCT(Гот.Продукт!$B52:$BB52,TRANSPOSE(Продажи!T$2:T$54))</f>
        <v>0</v>
      </c>
      <c r="V52" s="3">
        <f t="array" ref="V52">SUMPRODUCT(Гот.Продукт!$B52:$BB52,TRANSPOSE(Продажи!U$2:U$54))</f>
        <v>0</v>
      </c>
      <c r="W52" s="3">
        <f t="array" ref="W52">SUMPRODUCT(Гот.Продукт!$B52:$BB52,TRANSPOSE(Продажи!V$2:V$54))</f>
        <v>0</v>
      </c>
      <c r="X52" s="3">
        <f t="array" ref="X52">SUMPRODUCT(Гот.Продукт!$B52:$BB52,TRANSPOSE(Продажи!W$2:W$54))</f>
        <v>0</v>
      </c>
      <c r="Y52" s="3">
        <f t="array" ref="Y52">SUMPRODUCT(Гот.Продукт!$B52:$BB52,TRANSPOSE(Продажи!X$2:X$54))</f>
        <v>0</v>
      </c>
      <c r="Z52" s="3">
        <f t="array" ref="Z52">SUMPRODUCT(Гот.Продукт!$B52:$BB52,TRANSPOSE(Продажи!Y$2:Y$54))</f>
        <v>0</v>
      </c>
    </row>
    <row r="53" spans="1:26" x14ac:dyDescent="0.25">
      <c r="A53" s="3">
        <f t="shared" si="0"/>
        <v>0</v>
      </c>
      <c r="B53" s="3" t="s">
        <v>55</v>
      </c>
      <c r="C53" s="3">
        <f t="array" ref="C53">SUMPRODUCT(Гот.Продукт!$B53:$BB53,TRANSPOSE(Продажи!B$2:B$54))</f>
        <v>0</v>
      </c>
      <c r="D53" s="3">
        <f t="array" ref="D53">SUMPRODUCT(Гот.Продукт!$B53:$BB53,TRANSPOSE(Продажи!C$2:C$54))</f>
        <v>0</v>
      </c>
      <c r="E53" s="3">
        <f t="array" ref="E53">SUMPRODUCT(Гот.Продукт!$B53:$BB53,TRANSPOSE(Продажи!D$2:D$54))</f>
        <v>0</v>
      </c>
      <c r="F53" s="3">
        <f t="array" ref="F53">SUMPRODUCT(Гот.Продукт!$B53:$BB53,TRANSPOSE(Продажи!E$2:E$54))</f>
        <v>0</v>
      </c>
      <c r="G53" s="3">
        <f t="array" ref="G53">SUMPRODUCT(Гот.Продукт!$B53:$BB53,TRANSPOSE(Продажи!F$2:F$54))</f>
        <v>0</v>
      </c>
      <c r="H53" s="3">
        <f t="array" ref="H53">SUMPRODUCT(Гот.Продукт!$B53:$BB53,TRANSPOSE(Продажи!G$2:G$54))</f>
        <v>0</v>
      </c>
      <c r="I53" s="3">
        <f t="array" ref="I53">SUMPRODUCT(Гот.Продукт!$B53:$BB53,TRANSPOSE(Продажи!H$2:H$54))</f>
        <v>0</v>
      </c>
      <c r="J53" s="3">
        <f t="array" ref="J53">SUMPRODUCT(Гот.Продукт!$B53:$BB53,TRANSPOSE(Продажи!I$2:I$54))</f>
        <v>0</v>
      </c>
      <c r="K53" s="3">
        <f t="array" ref="K53">SUMPRODUCT(Гот.Продукт!$B53:$BB53,TRANSPOSE(Продажи!J$2:J$54))</f>
        <v>0</v>
      </c>
      <c r="L53" s="3">
        <f t="array" ref="L53">SUMPRODUCT(Гот.Продукт!$B53:$BB53,TRANSPOSE(Продажи!K$2:K$54))</f>
        <v>0</v>
      </c>
      <c r="M53" s="3">
        <f t="array" ref="M53">SUMPRODUCT(Гот.Продукт!$B53:$BB53,TRANSPOSE(Продажи!L$2:L$54))</f>
        <v>0</v>
      </c>
      <c r="N53" s="3">
        <f t="array" ref="N53">SUMPRODUCT(Гот.Продукт!$B53:$BB53,TRANSPOSE(Продажи!M$2:M$54))</f>
        <v>0</v>
      </c>
      <c r="O53" s="3">
        <f t="array" ref="O53">SUMPRODUCT(Гот.Продукт!$B53:$BB53,TRANSPOSE(Продажи!N$2:N$54))</f>
        <v>0</v>
      </c>
      <c r="P53" s="3">
        <f t="array" ref="P53">SUMPRODUCT(Гот.Продукт!$B53:$BB53,TRANSPOSE(Продажи!O$2:O$54))</f>
        <v>0</v>
      </c>
      <c r="Q53" s="3">
        <f t="array" ref="Q53">SUMPRODUCT(Гот.Продукт!$B53:$BB53,TRANSPOSE(Продажи!P$2:P$54))</f>
        <v>0</v>
      </c>
      <c r="R53" s="3">
        <f t="array" ref="R53">SUMPRODUCT(Гот.Продукт!$B53:$BB53,TRANSPOSE(Продажи!Q$2:Q$54))</f>
        <v>0</v>
      </c>
      <c r="S53" s="3">
        <f t="array" ref="S53">SUMPRODUCT(Гот.Продукт!$B53:$BB53,TRANSPOSE(Продажи!R$2:R$54))</f>
        <v>0</v>
      </c>
      <c r="T53" s="3">
        <f t="array" ref="T53">SUMPRODUCT(Гот.Продукт!$B53:$BB53,TRANSPOSE(Продажи!S$2:S$54))</f>
        <v>0</v>
      </c>
      <c r="U53" s="3">
        <f t="array" ref="U53">SUMPRODUCT(Гот.Продукт!$B53:$BB53,TRANSPOSE(Продажи!T$2:T$54))</f>
        <v>0</v>
      </c>
      <c r="V53" s="3">
        <f t="array" ref="V53">SUMPRODUCT(Гот.Продукт!$B53:$BB53,TRANSPOSE(Продажи!U$2:U$54))</f>
        <v>0</v>
      </c>
      <c r="W53" s="3">
        <f t="array" ref="W53">SUMPRODUCT(Гот.Продукт!$B53:$BB53,TRANSPOSE(Продажи!V$2:V$54))</f>
        <v>0</v>
      </c>
      <c r="X53" s="3">
        <f t="array" ref="X53">SUMPRODUCT(Гот.Продукт!$B53:$BB53,TRANSPOSE(Продажи!W$2:W$54))</f>
        <v>0</v>
      </c>
      <c r="Y53" s="3">
        <f t="array" ref="Y53">SUMPRODUCT(Гот.Продукт!$B53:$BB53,TRANSPOSE(Продажи!X$2:X$54))</f>
        <v>0</v>
      </c>
      <c r="Z53" s="3">
        <f t="array" ref="Z53">SUMPRODUCT(Гот.Продукт!$B53:$BB53,TRANSPOSE(Продажи!Y$2:Y$54))</f>
        <v>0</v>
      </c>
    </row>
    <row r="54" spans="1:26" x14ac:dyDescent="0.25">
      <c r="A54" s="3">
        <f t="shared" si="0"/>
        <v>0</v>
      </c>
      <c r="B54" s="3" t="s">
        <v>56</v>
      </c>
      <c r="C54" s="3">
        <f t="array" ref="C54">SUMPRODUCT(Гот.Продукт!$B54:$BB54,TRANSPOSE(Продажи!B$2:B$54))</f>
        <v>0</v>
      </c>
      <c r="D54" s="3">
        <f t="array" ref="D54">SUMPRODUCT(Гот.Продукт!$B54:$BB54,TRANSPOSE(Продажи!C$2:C$54))</f>
        <v>0</v>
      </c>
      <c r="E54" s="3">
        <f t="array" ref="E54">SUMPRODUCT(Гот.Продукт!$B54:$BB54,TRANSPOSE(Продажи!D$2:D$54))</f>
        <v>0</v>
      </c>
      <c r="F54" s="3">
        <f t="array" ref="F54">SUMPRODUCT(Гот.Продукт!$B54:$BB54,TRANSPOSE(Продажи!E$2:E$54))</f>
        <v>0</v>
      </c>
      <c r="G54" s="3">
        <f t="array" ref="G54">SUMPRODUCT(Гот.Продукт!$B54:$BB54,TRANSPOSE(Продажи!F$2:F$54))</f>
        <v>0</v>
      </c>
      <c r="H54" s="3">
        <f t="array" ref="H54">SUMPRODUCT(Гот.Продукт!$B54:$BB54,TRANSPOSE(Продажи!G$2:G$54))</f>
        <v>0</v>
      </c>
      <c r="I54" s="3">
        <f t="array" ref="I54">SUMPRODUCT(Гот.Продукт!$B54:$BB54,TRANSPOSE(Продажи!H$2:H$54))</f>
        <v>0</v>
      </c>
      <c r="J54" s="3">
        <f t="array" ref="J54">SUMPRODUCT(Гот.Продукт!$B54:$BB54,TRANSPOSE(Продажи!I$2:I$54))</f>
        <v>0</v>
      </c>
      <c r="K54" s="3">
        <f t="array" ref="K54">SUMPRODUCT(Гот.Продукт!$B54:$BB54,TRANSPOSE(Продажи!J$2:J$54))</f>
        <v>0</v>
      </c>
      <c r="L54" s="3">
        <f t="array" ref="L54">SUMPRODUCT(Гот.Продукт!$B54:$BB54,TRANSPOSE(Продажи!K$2:K$54))</f>
        <v>0</v>
      </c>
      <c r="M54" s="3">
        <f t="array" ref="M54">SUMPRODUCT(Гот.Продукт!$B54:$BB54,TRANSPOSE(Продажи!L$2:L$54))</f>
        <v>0</v>
      </c>
      <c r="N54" s="3">
        <f t="array" ref="N54">SUMPRODUCT(Гот.Продукт!$B54:$BB54,TRANSPOSE(Продажи!M$2:M$54))</f>
        <v>0</v>
      </c>
      <c r="O54" s="3">
        <f t="array" ref="O54">SUMPRODUCT(Гот.Продукт!$B54:$BB54,TRANSPOSE(Продажи!N$2:N$54))</f>
        <v>0</v>
      </c>
      <c r="P54" s="3">
        <f t="array" ref="P54">SUMPRODUCT(Гот.Продукт!$B54:$BB54,TRANSPOSE(Продажи!O$2:O$54))</f>
        <v>0</v>
      </c>
      <c r="Q54" s="3">
        <f t="array" ref="Q54">SUMPRODUCT(Гот.Продукт!$B54:$BB54,TRANSPOSE(Продажи!P$2:P$54))</f>
        <v>0</v>
      </c>
      <c r="R54" s="3">
        <f t="array" ref="R54">SUMPRODUCT(Гот.Продукт!$B54:$BB54,TRANSPOSE(Продажи!Q$2:Q$54))</f>
        <v>0</v>
      </c>
      <c r="S54" s="3">
        <f t="array" ref="S54">SUMPRODUCT(Гот.Продукт!$B54:$BB54,TRANSPOSE(Продажи!R$2:R$54))</f>
        <v>0</v>
      </c>
      <c r="T54" s="3">
        <f t="array" ref="T54">SUMPRODUCT(Гот.Продукт!$B54:$BB54,TRANSPOSE(Продажи!S$2:S$54))</f>
        <v>0</v>
      </c>
      <c r="U54" s="3">
        <f t="array" ref="U54">SUMPRODUCT(Гот.Продукт!$B54:$BB54,TRANSPOSE(Продажи!T$2:T$54))</f>
        <v>0</v>
      </c>
      <c r="V54" s="3">
        <f t="array" ref="V54">SUMPRODUCT(Гот.Продукт!$B54:$BB54,TRANSPOSE(Продажи!U$2:U$54))</f>
        <v>0</v>
      </c>
      <c r="W54" s="3">
        <f t="array" ref="W54">SUMPRODUCT(Гот.Продукт!$B54:$BB54,TRANSPOSE(Продажи!V$2:V$54))</f>
        <v>0</v>
      </c>
      <c r="X54" s="3">
        <f t="array" ref="X54">SUMPRODUCT(Гот.Продукт!$B54:$BB54,TRANSPOSE(Продажи!W$2:W$54))</f>
        <v>0</v>
      </c>
      <c r="Y54" s="3">
        <f t="array" ref="Y54">SUMPRODUCT(Гот.Продукт!$B54:$BB54,TRANSPOSE(Продажи!X$2:X$54))</f>
        <v>0</v>
      </c>
      <c r="Z54" s="3">
        <f t="array" ref="Z54">SUMPRODUCT(Гот.Продукт!$B54:$BB54,TRANSPOSE(Продажи!Y$2:Y$54))</f>
        <v>0</v>
      </c>
    </row>
    <row r="55" spans="1:26" x14ac:dyDescent="0.25">
      <c r="A55" s="3">
        <f t="shared" si="0"/>
        <v>0</v>
      </c>
      <c r="B55" s="3" t="s">
        <v>57</v>
      </c>
      <c r="C55" s="3">
        <f t="array" ref="C55">SUMPRODUCT(Гот.Продукт!$B55:$BB55,TRANSPOSE(Продажи!B$2:B$54))</f>
        <v>0</v>
      </c>
      <c r="D55" s="3">
        <f t="array" ref="D55">SUMPRODUCT(Гот.Продукт!$B55:$BB55,TRANSPOSE(Продажи!C$2:C$54))</f>
        <v>0</v>
      </c>
      <c r="E55" s="3">
        <f t="array" ref="E55">SUMPRODUCT(Гот.Продукт!$B55:$BB55,TRANSPOSE(Продажи!D$2:D$54))</f>
        <v>0</v>
      </c>
      <c r="F55" s="3">
        <f t="array" ref="F55">SUMPRODUCT(Гот.Продукт!$B55:$BB55,TRANSPOSE(Продажи!E$2:E$54))</f>
        <v>0</v>
      </c>
      <c r="G55" s="3">
        <f t="array" ref="G55">SUMPRODUCT(Гот.Продукт!$B55:$BB55,TRANSPOSE(Продажи!F$2:F$54))</f>
        <v>0</v>
      </c>
      <c r="H55" s="3">
        <f t="array" ref="H55">SUMPRODUCT(Гот.Продукт!$B55:$BB55,TRANSPOSE(Продажи!G$2:G$54))</f>
        <v>0</v>
      </c>
      <c r="I55" s="3">
        <f t="array" ref="I55">SUMPRODUCT(Гот.Продукт!$B55:$BB55,TRANSPOSE(Продажи!H$2:H$54))</f>
        <v>0</v>
      </c>
      <c r="J55" s="3">
        <f t="array" ref="J55">SUMPRODUCT(Гот.Продукт!$B55:$BB55,TRANSPOSE(Продажи!I$2:I$54))</f>
        <v>0</v>
      </c>
      <c r="K55" s="3">
        <f t="array" ref="K55">SUMPRODUCT(Гот.Продукт!$B55:$BB55,TRANSPOSE(Продажи!J$2:J$54))</f>
        <v>0</v>
      </c>
      <c r="L55" s="3">
        <f t="array" ref="L55">SUMPRODUCT(Гот.Продукт!$B55:$BB55,TRANSPOSE(Продажи!K$2:K$54))</f>
        <v>0</v>
      </c>
      <c r="M55" s="3">
        <f t="array" ref="M55">SUMPRODUCT(Гот.Продукт!$B55:$BB55,TRANSPOSE(Продажи!L$2:L$54))</f>
        <v>0</v>
      </c>
      <c r="N55" s="3">
        <f t="array" ref="N55">SUMPRODUCT(Гот.Продукт!$B55:$BB55,TRANSPOSE(Продажи!M$2:M$54))</f>
        <v>0</v>
      </c>
      <c r="O55" s="3">
        <f t="array" ref="O55">SUMPRODUCT(Гот.Продукт!$B55:$BB55,TRANSPOSE(Продажи!N$2:N$54))</f>
        <v>0</v>
      </c>
      <c r="P55" s="3">
        <f t="array" ref="P55">SUMPRODUCT(Гот.Продукт!$B55:$BB55,TRANSPOSE(Продажи!O$2:O$54))</f>
        <v>0</v>
      </c>
      <c r="Q55" s="3">
        <f t="array" ref="Q55">SUMPRODUCT(Гот.Продукт!$B55:$BB55,TRANSPOSE(Продажи!P$2:P$54))</f>
        <v>0</v>
      </c>
      <c r="R55" s="3">
        <f t="array" ref="R55">SUMPRODUCT(Гот.Продукт!$B55:$BB55,TRANSPOSE(Продажи!Q$2:Q$54))</f>
        <v>0</v>
      </c>
      <c r="S55" s="3">
        <f t="array" ref="S55">SUMPRODUCT(Гот.Продукт!$B55:$BB55,TRANSPOSE(Продажи!R$2:R$54))</f>
        <v>0</v>
      </c>
      <c r="T55" s="3">
        <f t="array" ref="T55">SUMPRODUCT(Гот.Продукт!$B55:$BB55,TRANSPOSE(Продажи!S$2:S$54))</f>
        <v>0</v>
      </c>
      <c r="U55" s="3">
        <f t="array" ref="U55">SUMPRODUCT(Гот.Продукт!$B55:$BB55,TRANSPOSE(Продажи!T$2:T$54))</f>
        <v>0</v>
      </c>
      <c r="V55" s="3">
        <f t="array" ref="V55">SUMPRODUCT(Гот.Продукт!$B55:$BB55,TRANSPOSE(Продажи!U$2:U$54))</f>
        <v>0</v>
      </c>
      <c r="W55" s="3">
        <f t="array" ref="W55">SUMPRODUCT(Гот.Продукт!$B55:$BB55,TRANSPOSE(Продажи!V$2:V$54))</f>
        <v>0</v>
      </c>
      <c r="X55" s="3">
        <f t="array" ref="X55">SUMPRODUCT(Гот.Продукт!$B55:$BB55,TRANSPOSE(Продажи!W$2:W$54))</f>
        <v>0</v>
      </c>
      <c r="Y55" s="3">
        <f t="array" ref="Y55">SUMPRODUCT(Гот.Продукт!$B55:$BB55,TRANSPOSE(Продажи!X$2:X$54))</f>
        <v>0</v>
      </c>
      <c r="Z55" s="3">
        <f t="array" ref="Z55">SUMPRODUCT(Гот.Продукт!$B55:$BB55,TRANSPOSE(Продажи!Y$2:Y$54))</f>
        <v>0</v>
      </c>
    </row>
    <row r="56" spans="1:26" x14ac:dyDescent="0.25">
      <c r="A56" s="3">
        <f t="shared" si="0"/>
        <v>0</v>
      </c>
      <c r="B56" s="3" t="s">
        <v>58</v>
      </c>
      <c r="C56" s="3">
        <f t="array" ref="C56">SUMPRODUCT(Гот.Продукт!$B56:$BB56,TRANSPOSE(Продажи!B$2:B$54))</f>
        <v>0</v>
      </c>
      <c r="D56" s="3">
        <f t="array" ref="D56">SUMPRODUCT(Гот.Продукт!$B56:$BB56,TRANSPOSE(Продажи!C$2:C$54))</f>
        <v>0</v>
      </c>
      <c r="E56" s="3">
        <f t="array" ref="E56">SUMPRODUCT(Гот.Продукт!$B56:$BB56,TRANSPOSE(Продажи!D$2:D$54))</f>
        <v>0</v>
      </c>
      <c r="F56" s="3">
        <f t="array" ref="F56">SUMPRODUCT(Гот.Продукт!$B56:$BB56,TRANSPOSE(Продажи!E$2:E$54))</f>
        <v>0</v>
      </c>
      <c r="G56" s="3">
        <f t="array" ref="G56">SUMPRODUCT(Гот.Продукт!$B56:$BB56,TRANSPOSE(Продажи!F$2:F$54))</f>
        <v>0</v>
      </c>
      <c r="H56" s="3">
        <f t="array" ref="H56">SUMPRODUCT(Гот.Продукт!$B56:$BB56,TRANSPOSE(Продажи!G$2:G$54))</f>
        <v>0</v>
      </c>
      <c r="I56" s="3">
        <f t="array" ref="I56">SUMPRODUCT(Гот.Продукт!$B56:$BB56,TRANSPOSE(Продажи!H$2:H$54))</f>
        <v>0</v>
      </c>
      <c r="J56" s="3">
        <f t="array" ref="J56">SUMPRODUCT(Гот.Продукт!$B56:$BB56,TRANSPOSE(Продажи!I$2:I$54))</f>
        <v>0</v>
      </c>
      <c r="K56" s="3">
        <f t="array" ref="K56">SUMPRODUCT(Гот.Продукт!$B56:$BB56,TRANSPOSE(Продажи!J$2:J$54))</f>
        <v>0</v>
      </c>
      <c r="L56" s="3">
        <f t="array" ref="L56">SUMPRODUCT(Гот.Продукт!$B56:$BB56,TRANSPOSE(Продажи!K$2:K$54))</f>
        <v>0</v>
      </c>
      <c r="M56" s="3">
        <f t="array" ref="M56">SUMPRODUCT(Гот.Продукт!$B56:$BB56,TRANSPOSE(Продажи!L$2:L$54))</f>
        <v>0</v>
      </c>
      <c r="N56" s="3">
        <f t="array" ref="N56">SUMPRODUCT(Гот.Продукт!$B56:$BB56,TRANSPOSE(Продажи!M$2:M$54))</f>
        <v>0</v>
      </c>
      <c r="O56" s="3">
        <f t="array" ref="O56">SUMPRODUCT(Гот.Продукт!$B56:$BB56,TRANSPOSE(Продажи!N$2:N$54))</f>
        <v>0</v>
      </c>
      <c r="P56" s="3">
        <f t="array" ref="P56">SUMPRODUCT(Гот.Продукт!$B56:$BB56,TRANSPOSE(Продажи!O$2:O$54))</f>
        <v>0</v>
      </c>
      <c r="Q56" s="3">
        <f t="array" ref="Q56">SUMPRODUCT(Гот.Продукт!$B56:$BB56,TRANSPOSE(Продажи!P$2:P$54))</f>
        <v>0</v>
      </c>
      <c r="R56" s="3">
        <f t="array" ref="R56">SUMPRODUCT(Гот.Продукт!$B56:$BB56,TRANSPOSE(Продажи!Q$2:Q$54))</f>
        <v>0</v>
      </c>
      <c r="S56" s="3">
        <f t="array" ref="S56">SUMPRODUCT(Гот.Продукт!$B56:$BB56,TRANSPOSE(Продажи!R$2:R$54))</f>
        <v>0</v>
      </c>
      <c r="T56" s="3">
        <f t="array" ref="T56">SUMPRODUCT(Гот.Продукт!$B56:$BB56,TRANSPOSE(Продажи!S$2:S$54))</f>
        <v>0</v>
      </c>
      <c r="U56" s="3">
        <f t="array" ref="U56">SUMPRODUCT(Гот.Продукт!$B56:$BB56,TRANSPOSE(Продажи!T$2:T$54))</f>
        <v>0</v>
      </c>
      <c r="V56" s="3">
        <f t="array" ref="V56">SUMPRODUCT(Гот.Продукт!$B56:$BB56,TRANSPOSE(Продажи!U$2:U$54))</f>
        <v>0</v>
      </c>
      <c r="W56" s="3">
        <f t="array" ref="W56">SUMPRODUCT(Гот.Продукт!$B56:$BB56,TRANSPOSE(Продажи!V$2:V$54))</f>
        <v>0</v>
      </c>
      <c r="X56" s="3">
        <f t="array" ref="X56">SUMPRODUCT(Гот.Продукт!$B56:$BB56,TRANSPOSE(Продажи!W$2:W$54))</f>
        <v>0</v>
      </c>
      <c r="Y56" s="3">
        <f t="array" ref="Y56">SUMPRODUCT(Гот.Продукт!$B56:$BB56,TRANSPOSE(Продажи!X$2:X$54))</f>
        <v>0</v>
      </c>
      <c r="Z56" s="3">
        <f t="array" ref="Z56">SUMPRODUCT(Гот.Продукт!$B56:$BB56,TRANSPOSE(Продажи!Y$2:Y$54))</f>
        <v>0</v>
      </c>
    </row>
    <row r="57" spans="1:26" x14ac:dyDescent="0.25">
      <c r="A57" s="3">
        <f t="shared" si="0"/>
        <v>100</v>
      </c>
      <c r="B57" s="3" t="s">
        <v>75</v>
      </c>
      <c r="C57" s="3">
        <f t="array" ref="C57">SUMPRODUCT(Гот.Продукт!$B57:$BB57,TRANSPOSE(Продажи!B$2:B$54))</f>
        <v>0</v>
      </c>
      <c r="D57" s="3">
        <f t="array" ref="D57">SUMPRODUCT(Гот.Продукт!$B57:$BB57,TRANSPOSE(Продажи!C$2:C$54))</f>
        <v>0</v>
      </c>
      <c r="E57" s="3">
        <f t="array" ref="E57">SUMPRODUCT(Гот.Продукт!$B57:$BB57,TRANSPOSE(Продажи!D$2:D$54))</f>
        <v>100</v>
      </c>
      <c r="F57" s="3">
        <f t="array" ref="F57">SUMPRODUCT(Гот.Продукт!$B57:$BB57,TRANSPOSE(Продажи!E$2:E$54))</f>
        <v>0</v>
      </c>
      <c r="G57" s="3">
        <f t="array" ref="G57">SUMPRODUCT(Гот.Продукт!$B57:$BB57,TRANSPOSE(Продажи!F$2:F$54))</f>
        <v>0</v>
      </c>
      <c r="H57" s="3">
        <f t="array" ref="H57">SUMPRODUCT(Гот.Продукт!$B57:$BB57,TRANSPOSE(Продажи!G$2:G$54))</f>
        <v>0</v>
      </c>
      <c r="I57" s="3">
        <f t="array" ref="I57">SUMPRODUCT(Гот.Продукт!$B57:$BB57,TRANSPOSE(Продажи!H$2:H$54))</f>
        <v>0</v>
      </c>
      <c r="J57" s="3">
        <f t="array" ref="J57">SUMPRODUCT(Гот.Продукт!$B57:$BB57,TRANSPOSE(Продажи!I$2:I$54))</f>
        <v>0</v>
      </c>
      <c r="K57" s="3">
        <f t="array" ref="K57">SUMPRODUCT(Гот.Продукт!$B57:$BB57,TRANSPOSE(Продажи!J$2:J$54))</f>
        <v>0</v>
      </c>
      <c r="L57" s="3">
        <f t="array" ref="L57">SUMPRODUCT(Гот.Продукт!$B57:$BB57,TRANSPOSE(Продажи!K$2:K$54))</f>
        <v>0</v>
      </c>
      <c r="M57" s="3">
        <f t="array" ref="M57">SUMPRODUCT(Гот.Продукт!$B57:$BB57,TRANSPOSE(Продажи!L$2:L$54))</f>
        <v>0</v>
      </c>
      <c r="N57" s="3">
        <f t="array" ref="N57">SUMPRODUCT(Гот.Продукт!$B57:$BB57,TRANSPOSE(Продажи!M$2:M$54))</f>
        <v>0</v>
      </c>
      <c r="O57" s="3">
        <f t="array" ref="O57">SUMPRODUCT(Гот.Продукт!$B57:$BB57,TRANSPOSE(Продажи!N$2:N$54))</f>
        <v>0</v>
      </c>
      <c r="P57" s="3">
        <f t="array" ref="P57">SUMPRODUCT(Гот.Продукт!$B57:$BB57,TRANSPOSE(Продажи!O$2:O$54))</f>
        <v>0</v>
      </c>
      <c r="Q57" s="3">
        <f t="array" ref="Q57">SUMPRODUCT(Гот.Продукт!$B57:$BB57,TRANSPOSE(Продажи!P$2:P$54))</f>
        <v>0</v>
      </c>
      <c r="R57" s="3">
        <f t="array" ref="R57">SUMPRODUCT(Гот.Продукт!$B57:$BB57,TRANSPOSE(Продажи!Q$2:Q$54))</f>
        <v>0</v>
      </c>
      <c r="S57" s="3">
        <f t="array" ref="S57">SUMPRODUCT(Гот.Продукт!$B57:$BB57,TRANSPOSE(Продажи!R$2:R$54))</f>
        <v>0</v>
      </c>
      <c r="T57" s="3">
        <f t="array" ref="T57">SUMPRODUCT(Гот.Продукт!$B57:$BB57,TRANSPOSE(Продажи!S$2:S$54))</f>
        <v>0</v>
      </c>
      <c r="U57" s="3">
        <f t="array" ref="U57">SUMPRODUCT(Гот.Продукт!$B57:$BB57,TRANSPOSE(Продажи!T$2:T$54))</f>
        <v>0</v>
      </c>
      <c r="V57" s="3">
        <f t="array" ref="V57">SUMPRODUCT(Гот.Продукт!$B57:$BB57,TRANSPOSE(Продажи!U$2:U$54))</f>
        <v>0</v>
      </c>
      <c r="W57" s="3">
        <f t="array" ref="W57">SUMPRODUCT(Гот.Продукт!$B57:$BB57,TRANSPOSE(Продажи!V$2:V$54))</f>
        <v>0</v>
      </c>
      <c r="X57" s="3">
        <f t="array" ref="X57">SUMPRODUCT(Гот.Продукт!$B57:$BB57,TRANSPOSE(Продажи!W$2:W$54))</f>
        <v>0</v>
      </c>
      <c r="Y57" s="3">
        <f t="array" ref="Y57">SUMPRODUCT(Гот.Продукт!$B57:$BB57,TRANSPOSE(Продажи!X$2:X$54))</f>
        <v>0</v>
      </c>
      <c r="Z57" s="3">
        <f t="array" ref="Z57">SUMPRODUCT(Гот.Продукт!$B57:$BB57,TRANSPOSE(Продажи!Y$2:Y$54))</f>
        <v>0</v>
      </c>
    </row>
    <row r="58" spans="1:26" x14ac:dyDescent="0.25">
      <c r="A58" s="3">
        <f t="shared" si="0"/>
        <v>0</v>
      </c>
      <c r="B58" s="3" t="s">
        <v>74</v>
      </c>
      <c r="C58" s="3">
        <f t="array" ref="C58">SUMPRODUCT(Гот.Продукт!$B58:$BB58,TRANSPOSE(Продажи!B$2:B$54))</f>
        <v>0</v>
      </c>
      <c r="D58" s="3">
        <f t="array" ref="D58">SUMPRODUCT(Гот.Продукт!$B58:$BB58,TRANSPOSE(Продажи!C$2:C$54))</f>
        <v>0</v>
      </c>
      <c r="E58" s="3">
        <f t="array" ref="E58">SUMPRODUCT(Гот.Продукт!$B58:$BB58,TRANSPOSE(Продажи!D$2:D$54))</f>
        <v>0</v>
      </c>
      <c r="F58" s="3">
        <f t="array" ref="F58">SUMPRODUCT(Гот.Продукт!$B58:$BB58,TRANSPOSE(Продажи!E$2:E$54))</f>
        <v>0</v>
      </c>
      <c r="G58" s="3">
        <f t="array" ref="G58">SUMPRODUCT(Гот.Продукт!$B58:$BB58,TRANSPOSE(Продажи!F$2:F$54))</f>
        <v>0</v>
      </c>
      <c r="H58" s="3">
        <f t="array" ref="H58">SUMPRODUCT(Гот.Продукт!$B58:$BB58,TRANSPOSE(Продажи!G$2:G$54))</f>
        <v>0</v>
      </c>
      <c r="I58" s="3">
        <f t="array" ref="I58">SUMPRODUCT(Гот.Продукт!$B58:$BB58,TRANSPOSE(Продажи!H$2:H$54))</f>
        <v>0</v>
      </c>
      <c r="J58" s="3">
        <f t="array" ref="J58">SUMPRODUCT(Гот.Продукт!$B58:$BB58,TRANSPOSE(Продажи!I$2:I$54))</f>
        <v>0</v>
      </c>
      <c r="K58" s="3">
        <f t="array" ref="K58">SUMPRODUCT(Гот.Продукт!$B58:$BB58,TRANSPOSE(Продажи!J$2:J$54))</f>
        <v>0</v>
      </c>
      <c r="L58" s="3">
        <f t="array" ref="L58">SUMPRODUCT(Гот.Продукт!$B58:$BB58,TRANSPOSE(Продажи!K$2:K$54))</f>
        <v>0</v>
      </c>
      <c r="M58" s="3">
        <f t="array" ref="M58">SUMPRODUCT(Гот.Продукт!$B58:$BB58,TRANSPOSE(Продажи!L$2:L$54))</f>
        <v>0</v>
      </c>
      <c r="N58" s="3">
        <f t="array" ref="N58">SUMPRODUCT(Гот.Продукт!$B58:$BB58,TRANSPOSE(Продажи!M$2:M$54))</f>
        <v>0</v>
      </c>
      <c r="O58" s="3">
        <f t="array" ref="O58">SUMPRODUCT(Гот.Продукт!$B58:$BB58,TRANSPOSE(Продажи!N$2:N$54))</f>
        <v>0</v>
      </c>
      <c r="P58" s="3">
        <f t="array" ref="P58">SUMPRODUCT(Гот.Продукт!$B58:$BB58,TRANSPOSE(Продажи!O$2:O$54))</f>
        <v>0</v>
      </c>
      <c r="Q58" s="3">
        <f t="array" ref="Q58">SUMPRODUCT(Гот.Продукт!$B58:$BB58,TRANSPOSE(Продажи!P$2:P$54))</f>
        <v>0</v>
      </c>
      <c r="R58" s="3">
        <f t="array" ref="R58">SUMPRODUCT(Гот.Продукт!$B58:$BB58,TRANSPOSE(Продажи!Q$2:Q$54))</f>
        <v>0</v>
      </c>
      <c r="S58" s="3">
        <f t="array" ref="S58">SUMPRODUCT(Гот.Продукт!$B58:$BB58,TRANSPOSE(Продажи!R$2:R$54))</f>
        <v>0</v>
      </c>
      <c r="T58" s="3">
        <f t="array" ref="T58">SUMPRODUCT(Гот.Продукт!$B58:$BB58,TRANSPOSE(Продажи!S$2:S$54))</f>
        <v>0</v>
      </c>
      <c r="U58" s="3">
        <f t="array" ref="U58">SUMPRODUCT(Гот.Продукт!$B58:$BB58,TRANSPOSE(Продажи!T$2:T$54))</f>
        <v>0</v>
      </c>
      <c r="V58" s="3">
        <f t="array" ref="V58">SUMPRODUCT(Гот.Продукт!$B58:$BB58,TRANSPOSE(Продажи!U$2:U$54))</f>
        <v>0</v>
      </c>
      <c r="W58" s="3">
        <f t="array" ref="W58">SUMPRODUCT(Гот.Продукт!$B58:$BB58,TRANSPOSE(Продажи!V$2:V$54))</f>
        <v>0</v>
      </c>
      <c r="X58" s="3">
        <f t="array" ref="X58">SUMPRODUCT(Гот.Продукт!$B58:$BB58,TRANSPOSE(Продажи!W$2:W$54))</f>
        <v>0</v>
      </c>
      <c r="Y58" s="3">
        <f t="array" ref="Y58">SUMPRODUCT(Гот.Продукт!$B58:$BB58,TRANSPOSE(Продажи!X$2:X$54))</f>
        <v>0</v>
      </c>
      <c r="Z58" s="3">
        <f t="array" ref="Z58">SUMPRODUCT(Гот.Продукт!$B58:$BB58,TRANSPOSE(Продажи!Y$2:Y$54))</f>
        <v>0</v>
      </c>
    </row>
    <row r="59" spans="1:26" x14ac:dyDescent="0.25">
      <c r="A59" s="3">
        <f t="shared" si="0"/>
        <v>0</v>
      </c>
      <c r="B59" s="3" t="s">
        <v>59</v>
      </c>
      <c r="C59" s="3">
        <f t="array" ref="C59">SUMPRODUCT(Гот.Продукт!$B59:$BB59,TRANSPOSE(Продажи!B$2:B$54))</f>
        <v>0</v>
      </c>
      <c r="D59" s="3">
        <f t="array" ref="D59">SUMPRODUCT(Гот.Продукт!$B59:$BB59,TRANSPOSE(Продажи!C$2:C$54))</f>
        <v>0</v>
      </c>
      <c r="E59" s="3">
        <f t="array" ref="E59">SUMPRODUCT(Гот.Продукт!$B59:$BB59,TRANSPOSE(Продажи!D$2:D$54))</f>
        <v>0</v>
      </c>
      <c r="F59" s="3">
        <f t="array" ref="F59">SUMPRODUCT(Гот.Продукт!$B59:$BB59,TRANSPOSE(Продажи!E$2:E$54))</f>
        <v>0</v>
      </c>
      <c r="G59" s="3">
        <f t="array" ref="G59">SUMPRODUCT(Гот.Продукт!$B59:$BB59,TRANSPOSE(Продажи!F$2:F$54))</f>
        <v>0</v>
      </c>
      <c r="H59" s="3">
        <f t="array" ref="H59">SUMPRODUCT(Гот.Продукт!$B59:$BB59,TRANSPOSE(Продажи!G$2:G$54))</f>
        <v>0</v>
      </c>
      <c r="I59" s="3">
        <f t="array" ref="I59">SUMPRODUCT(Гот.Продукт!$B59:$BB59,TRANSPOSE(Продажи!H$2:H$54))</f>
        <v>0</v>
      </c>
      <c r="J59" s="3">
        <f t="array" ref="J59">SUMPRODUCT(Гот.Продукт!$B59:$BB59,TRANSPOSE(Продажи!I$2:I$54))</f>
        <v>0</v>
      </c>
      <c r="K59" s="3">
        <f t="array" ref="K59">SUMPRODUCT(Гот.Продукт!$B59:$BB59,TRANSPOSE(Продажи!J$2:J$54))</f>
        <v>0</v>
      </c>
      <c r="L59" s="3">
        <f t="array" ref="L59">SUMPRODUCT(Гот.Продукт!$B59:$BB59,TRANSPOSE(Продажи!K$2:K$54))</f>
        <v>0</v>
      </c>
      <c r="M59" s="3">
        <f t="array" ref="M59">SUMPRODUCT(Гот.Продукт!$B59:$BB59,TRANSPOSE(Продажи!L$2:L$54))</f>
        <v>0</v>
      </c>
      <c r="N59" s="3">
        <f t="array" ref="N59">SUMPRODUCT(Гот.Продукт!$B59:$BB59,TRANSPOSE(Продажи!M$2:M$54))</f>
        <v>0</v>
      </c>
      <c r="O59" s="3">
        <f t="array" ref="O59">SUMPRODUCT(Гот.Продукт!$B59:$BB59,TRANSPOSE(Продажи!N$2:N$54))</f>
        <v>0</v>
      </c>
      <c r="P59" s="3">
        <f t="array" ref="P59">SUMPRODUCT(Гот.Продукт!$B59:$BB59,TRANSPOSE(Продажи!O$2:O$54))</f>
        <v>0</v>
      </c>
      <c r="Q59" s="3">
        <f t="array" ref="Q59">SUMPRODUCT(Гот.Продукт!$B59:$BB59,TRANSPOSE(Продажи!P$2:P$54))</f>
        <v>0</v>
      </c>
      <c r="R59" s="3">
        <f t="array" ref="R59">SUMPRODUCT(Гот.Продукт!$B59:$BB59,TRANSPOSE(Продажи!Q$2:Q$54))</f>
        <v>0</v>
      </c>
      <c r="S59" s="3">
        <f t="array" ref="S59">SUMPRODUCT(Гот.Продукт!$B59:$BB59,TRANSPOSE(Продажи!R$2:R$54))</f>
        <v>0</v>
      </c>
      <c r="T59" s="3">
        <f t="array" ref="T59">SUMPRODUCT(Гот.Продукт!$B59:$BB59,TRANSPOSE(Продажи!S$2:S$54))</f>
        <v>0</v>
      </c>
      <c r="U59" s="3">
        <f t="array" ref="U59">SUMPRODUCT(Гот.Продукт!$B59:$BB59,TRANSPOSE(Продажи!T$2:T$54))</f>
        <v>0</v>
      </c>
      <c r="V59" s="3">
        <f t="array" ref="V59">SUMPRODUCT(Гот.Продукт!$B59:$BB59,TRANSPOSE(Продажи!U$2:U$54))</f>
        <v>0</v>
      </c>
      <c r="W59" s="3">
        <f t="array" ref="W59">SUMPRODUCT(Гот.Продукт!$B59:$BB59,TRANSPOSE(Продажи!V$2:V$54))</f>
        <v>0</v>
      </c>
      <c r="X59" s="3">
        <f t="array" ref="X59">SUMPRODUCT(Гот.Продукт!$B59:$BB59,TRANSPOSE(Продажи!W$2:W$54))</f>
        <v>0</v>
      </c>
      <c r="Y59" s="3">
        <f t="array" ref="Y59">SUMPRODUCT(Гот.Продукт!$B59:$BB59,TRANSPOSE(Продажи!X$2:X$54))</f>
        <v>0</v>
      </c>
      <c r="Z59" s="3">
        <f t="array" ref="Z59">SUMPRODUCT(Гот.Продукт!$B59:$BB59,TRANSPOSE(Продажи!Y$2:Y$54))</f>
        <v>0</v>
      </c>
    </row>
    <row r="60" spans="1:26" x14ac:dyDescent="0.25">
      <c r="A60" s="3">
        <f t="shared" si="0"/>
        <v>0</v>
      </c>
      <c r="B60" s="3" t="s">
        <v>60</v>
      </c>
      <c r="C60" s="3">
        <f t="array" ref="C60">SUMPRODUCT(Гот.Продукт!$B60:$BB60,TRANSPOSE(Продажи!B$2:B$54))</f>
        <v>0</v>
      </c>
      <c r="D60" s="3">
        <f t="array" ref="D60">SUMPRODUCT(Гот.Продукт!$B60:$BB60,TRANSPOSE(Продажи!C$2:C$54))</f>
        <v>0</v>
      </c>
      <c r="E60" s="3">
        <f t="array" ref="E60">SUMPRODUCT(Гот.Продукт!$B60:$BB60,TRANSPOSE(Продажи!D$2:D$54))</f>
        <v>0</v>
      </c>
      <c r="F60" s="3">
        <f t="array" ref="F60">SUMPRODUCT(Гот.Продукт!$B60:$BB60,TRANSPOSE(Продажи!E$2:E$54))</f>
        <v>0</v>
      </c>
      <c r="G60" s="3">
        <f t="array" ref="G60">SUMPRODUCT(Гот.Продукт!$B60:$BB60,TRANSPOSE(Продажи!F$2:F$54))</f>
        <v>0</v>
      </c>
      <c r="H60" s="3">
        <f t="array" ref="H60">SUMPRODUCT(Гот.Продукт!$B60:$BB60,TRANSPOSE(Продажи!G$2:G$54))</f>
        <v>0</v>
      </c>
      <c r="I60" s="3">
        <f t="array" ref="I60">SUMPRODUCT(Гот.Продукт!$B60:$BB60,TRANSPOSE(Продажи!H$2:H$54))</f>
        <v>0</v>
      </c>
      <c r="J60" s="3">
        <f t="array" ref="J60">SUMPRODUCT(Гот.Продукт!$B60:$BB60,TRANSPOSE(Продажи!I$2:I$54))</f>
        <v>0</v>
      </c>
      <c r="K60" s="3">
        <f t="array" ref="K60">SUMPRODUCT(Гот.Продукт!$B60:$BB60,TRANSPOSE(Продажи!J$2:J$54))</f>
        <v>0</v>
      </c>
      <c r="L60" s="3">
        <f t="array" ref="L60">SUMPRODUCT(Гот.Продукт!$B60:$BB60,TRANSPOSE(Продажи!K$2:K$54))</f>
        <v>0</v>
      </c>
      <c r="M60" s="3">
        <f t="array" ref="M60">SUMPRODUCT(Гот.Продукт!$B60:$BB60,TRANSPOSE(Продажи!L$2:L$54))</f>
        <v>0</v>
      </c>
      <c r="N60" s="3">
        <f t="array" ref="N60">SUMPRODUCT(Гот.Продукт!$B60:$BB60,TRANSPOSE(Продажи!M$2:M$54))</f>
        <v>0</v>
      </c>
      <c r="O60" s="3">
        <f t="array" ref="O60">SUMPRODUCT(Гот.Продукт!$B60:$BB60,TRANSPOSE(Продажи!N$2:N$54))</f>
        <v>0</v>
      </c>
      <c r="P60" s="3">
        <f t="array" ref="P60">SUMPRODUCT(Гот.Продукт!$B60:$BB60,TRANSPOSE(Продажи!O$2:O$54))</f>
        <v>0</v>
      </c>
      <c r="Q60" s="3">
        <f t="array" ref="Q60">SUMPRODUCT(Гот.Продукт!$B60:$BB60,TRANSPOSE(Продажи!P$2:P$54))</f>
        <v>0</v>
      </c>
      <c r="R60" s="3">
        <f t="array" ref="R60">SUMPRODUCT(Гот.Продукт!$B60:$BB60,TRANSPOSE(Продажи!Q$2:Q$54))</f>
        <v>0</v>
      </c>
      <c r="S60" s="3">
        <f t="array" ref="S60">SUMPRODUCT(Гот.Продукт!$B60:$BB60,TRANSPOSE(Продажи!R$2:R$54))</f>
        <v>0</v>
      </c>
      <c r="T60" s="3">
        <f t="array" ref="T60">SUMPRODUCT(Гот.Продукт!$B60:$BB60,TRANSPOSE(Продажи!S$2:S$54))</f>
        <v>0</v>
      </c>
      <c r="U60" s="3">
        <f t="array" ref="U60">SUMPRODUCT(Гот.Продукт!$B60:$BB60,TRANSPOSE(Продажи!T$2:T$54))</f>
        <v>0</v>
      </c>
      <c r="V60" s="3">
        <f t="array" ref="V60">SUMPRODUCT(Гот.Продукт!$B60:$BB60,TRANSPOSE(Продажи!U$2:U$54))</f>
        <v>0</v>
      </c>
      <c r="W60" s="3">
        <f t="array" ref="W60">SUMPRODUCT(Гот.Продукт!$B60:$BB60,TRANSPOSE(Продажи!V$2:V$54))</f>
        <v>0</v>
      </c>
      <c r="X60" s="3">
        <f t="array" ref="X60">SUMPRODUCT(Гот.Продукт!$B60:$BB60,TRANSPOSE(Продажи!W$2:W$54))</f>
        <v>0</v>
      </c>
      <c r="Y60" s="3">
        <f t="array" ref="Y60">SUMPRODUCT(Гот.Продукт!$B60:$BB60,TRANSPOSE(Продажи!X$2:X$54))</f>
        <v>0</v>
      </c>
      <c r="Z60" s="3">
        <f t="array" ref="Z60">SUMPRODUCT(Гот.Продукт!$B60:$BB60,TRANSPOSE(Продажи!Y$2:Y$54))</f>
        <v>0</v>
      </c>
    </row>
    <row r="61" spans="1:26" x14ac:dyDescent="0.25">
      <c r="A61" s="3">
        <f t="shared" si="0"/>
        <v>0</v>
      </c>
      <c r="B61" s="3" t="s">
        <v>61</v>
      </c>
      <c r="C61" s="3">
        <f t="array" ref="C61">SUMPRODUCT(Гот.Продукт!$B61:$BB61,TRANSPOSE(Продажи!B$2:B$54))</f>
        <v>0</v>
      </c>
      <c r="D61" s="3">
        <f t="array" ref="D61">SUMPRODUCT(Гот.Продукт!$B61:$BB61,TRANSPOSE(Продажи!C$2:C$54))</f>
        <v>0</v>
      </c>
      <c r="E61" s="3">
        <f t="array" ref="E61">SUMPRODUCT(Гот.Продукт!$B61:$BB61,TRANSPOSE(Продажи!D$2:D$54))</f>
        <v>0</v>
      </c>
      <c r="F61" s="3">
        <f t="array" ref="F61">SUMPRODUCT(Гот.Продукт!$B61:$BB61,TRANSPOSE(Продажи!E$2:E$54))</f>
        <v>0</v>
      </c>
      <c r="G61" s="3">
        <f t="array" ref="G61">SUMPRODUCT(Гот.Продукт!$B61:$BB61,TRANSPOSE(Продажи!F$2:F$54))</f>
        <v>0</v>
      </c>
      <c r="H61" s="3">
        <f t="array" ref="H61">SUMPRODUCT(Гот.Продукт!$B61:$BB61,TRANSPOSE(Продажи!G$2:G$54))</f>
        <v>0</v>
      </c>
      <c r="I61" s="3">
        <f t="array" ref="I61">SUMPRODUCT(Гот.Продукт!$B61:$BB61,TRANSPOSE(Продажи!H$2:H$54))</f>
        <v>0</v>
      </c>
      <c r="J61" s="3">
        <f t="array" ref="J61">SUMPRODUCT(Гот.Продукт!$B61:$BB61,TRANSPOSE(Продажи!I$2:I$54))</f>
        <v>0</v>
      </c>
      <c r="K61" s="3">
        <f t="array" ref="K61">SUMPRODUCT(Гот.Продукт!$B61:$BB61,TRANSPOSE(Продажи!J$2:J$54))</f>
        <v>0</v>
      </c>
      <c r="L61" s="3">
        <f t="array" ref="L61">SUMPRODUCT(Гот.Продукт!$B61:$BB61,TRANSPOSE(Продажи!K$2:K$54))</f>
        <v>0</v>
      </c>
      <c r="M61" s="3">
        <f t="array" ref="M61">SUMPRODUCT(Гот.Продукт!$B61:$BB61,TRANSPOSE(Продажи!L$2:L$54))</f>
        <v>0</v>
      </c>
      <c r="N61" s="3">
        <f t="array" ref="N61">SUMPRODUCT(Гот.Продукт!$B61:$BB61,TRANSPOSE(Продажи!M$2:M$54))</f>
        <v>0</v>
      </c>
      <c r="O61" s="3">
        <f t="array" ref="O61">SUMPRODUCT(Гот.Продукт!$B61:$BB61,TRANSPOSE(Продажи!N$2:N$54))</f>
        <v>0</v>
      </c>
      <c r="P61" s="3">
        <f t="array" ref="P61">SUMPRODUCT(Гот.Продукт!$B61:$BB61,TRANSPOSE(Продажи!O$2:O$54))</f>
        <v>0</v>
      </c>
      <c r="Q61" s="3">
        <f t="array" ref="Q61">SUMPRODUCT(Гот.Продукт!$B61:$BB61,TRANSPOSE(Продажи!P$2:P$54))</f>
        <v>0</v>
      </c>
      <c r="R61" s="3">
        <f t="array" ref="R61">SUMPRODUCT(Гот.Продукт!$B61:$BB61,TRANSPOSE(Продажи!Q$2:Q$54))</f>
        <v>0</v>
      </c>
      <c r="S61" s="3">
        <f t="array" ref="S61">SUMPRODUCT(Гот.Продукт!$B61:$BB61,TRANSPOSE(Продажи!R$2:R$54))</f>
        <v>0</v>
      </c>
      <c r="T61" s="3">
        <f t="array" ref="T61">SUMPRODUCT(Гот.Продукт!$B61:$BB61,TRANSPOSE(Продажи!S$2:S$54))</f>
        <v>0</v>
      </c>
      <c r="U61" s="3">
        <f t="array" ref="U61">SUMPRODUCT(Гот.Продукт!$B61:$BB61,TRANSPOSE(Продажи!T$2:T$54))</f>
        <v>0</v>
      </c>
      <c r="V61" s="3">
        <f t="array" ref="V61">SUMPRODUCT(Гот.Продукт!$B61:$BB61,TRANSPOSE(Продажи!U$2:U$54))</f>
        <v>0</v>
      </c>
      <c r="W61" s="3">
        <f t="array" ref="W61">SUMPRODUCT(Гот.Продукт!$B61:$BB61,TRANSPOSE(Продажи!V$2:V$54))</f>
        <v>0</v>
      </c>
      <c r="X61" s="3">
        <f t="array" ref="X61">SUMPRODUCT(Гот.Продукт!$B61:$BB61,TRANSPOSE(Продажи!W$2:W$54))</f>
        <v>0</v>
      </c>
      <c r="Y61" s="3">
        <f t="array" ref="Y61">SUMPRODUCT(Гот.Продукт!$B61:$BB61,TRANSPOSE(Продажи!X$2:X$54))</f>
        <v>0</v>
      </c>
      <c r="Z61" s="3">
        <f t="array" ref="Z61">SUMPRODUCT(Гот.Продукт!$B61:$BB61,TRANSPOSE(Продажи!Y$2:Y$54))</f>
        <v>0</v>
      </c>
    </row>
    <row r="62" spans="1:26" x14ac:dyDescent="0.25">
      <c r="A62" s="3">
        <f t="shared" si="0"/>
        <v>0</v>
      </c>
      <c r="B62" s="3" t="s">
        <v>65</v>
      </c>
      <c r="C62" s="3">
        <f t="array" ref="C62">SUMPRODUCT(Гот.Продукт!$B62:$BB62,TRANSPOSE(Продажи!B$2:B$54))</f>
        <v>0</v>
      </c>
      <c r="D62" s="3">
        <f t="array" ref="D62">SUMPRODUCT(Гот.Продукт!$B62:$BB62,TRANSPOSE(Продажи!C$2:C$54))</f>
        <v>0</v>
      </c>
      <c r="E62" s="3">
        <f t="array" ref="E62">SUMPRODUCT(Гот.Продукт!$B62:$BB62,TRANSPOSE(Продажи!D$2:D$54))</f>
        <v>0</v>
      </c>
      <c r="F62" s="3">
        <f t="array" ref="F62">SUMPRODUCT(Гот.Продукт!$B62:$BB62,TRANSPOSE(Продажи!E$2:E$54))</f>
        <v>0</v>
      </c>
      <c r="G62" s="3">
        <f t="array" ref="G62">SUMPRODUCT(Гот.Продукт!$B62:$BB62,TRANSPOSE(Продажи!F$2:F$54))</f>
        <v>0</v>
      </c>
      <c r="H62" s="3">
        <f t="array" ref="H62">SUMPRODUCT(Гот.Продукт!$B62:$BB62,TRANSPOSE(Продажи!G$2:G$54))</f>
        <v>0</v>
      </c>
      <c r="I62" s="3">
        <f t="array" ref="I62">SUMPRODUCT(Гот.Продукт!$B62:$BB62,TRANSPOSE(Продажи!H$2:H$54))</f>
        <v>0</v>
      </c>
      <c r="J62" s="3">
        <f t="array" ref="J62">SUMPRODUCT(Гот.Продукт!$B62:$BB62,TRANSPOSE(Продажи!I$2:I$54))</f>
        <v>0</v>
      </c>
      <c r="K62" s="3">
        <f t="array" ref="K62">SUMPRODUCT(Гот.Продукт!$B62:$BB62,TRANSPOSE(Продажи!J$2:J$54))</f>
        <v>0</v>
      </c>
      <c r="L62" s="3">
        <f t="array" ref="L62">SUMPRODUCT(Гот.Продукт!$B62:$BB62,TRANSPOSE(Продажи!K$2:K$54))</f>
        <v>0</v>
      </c>
      <c r="M62" s="3">
        <f t="array" ref="M62">SUMPRODUCT(Гот.Продукт!$B62:$BB62,TRANSPOSE(Продажи!L$2:L$54))</f>
        <v>0</v>
      </c>
      <c r="N62" s="3">
        <f t="array" ref="N62">SUMPRODUCT(Гот.Продукт!$B62:$BB62,TRANSPOSE(Продажи!M$2:M$54))</f>
        <v>0</v>
      </c>
      <c r="O62" s="3">
        <f t="array" ref="O62">SUMPRODUCT(Гот.Продукт!$B62:$BB62,TRANSPOSE(Продажи!N$2:N$54))</f>
        <v>0</v>
      </c>
      <c r="P62" s="3">
        <f t="array" ref="P62">SUMPRODUCT(Гот.Продукт!$B62:$BB62,TRANSPOSE(Продажи!O$2:O$54))</f>
        <v>0</v>
      </c>
      <c r="Q62" s="3">
        <f t="array" ref="Q62">SUMPRODUCT(Гот.Продукт!$B62:$BB62,TRANSPOSE(Продажи!P$2:P$54))</f>
        <v>0</v>
      </c>
      <c r="R62" s="3">
        <f t="array" ref="R62">SUMPRODUCT(Гот.Продукт!$B62:$BB62,TRANSPOSE(Продажи!Q$2:Q$54))</f>
        <v>0</v>
      </c>
      <c r="S62" s="3">
        <f t="array" ref="S62">SUMPRODUCT(Гот.Продукт!$B62:$BB62,TRANSPOSE(Продажи!R$2:R$54))</f>
        <v>0</v>
      </c>
      <c r="T62" s="3">
        <f t="array" ref="T62">SUMPRODUCT(Гот.Продукт!$B62:$BB62,TRANSPOSE(Продажи!S$2:S$54))</f>
        <v>0</v>
      </c>
      <c r="U62" s="3">
        <f t="array" ref="U62">SUMPRODUCT(Гот.Продукт!$B62:$BB62,TRANSPOSE(Продажи!T$2:T$54))</f>
        <v>0</v>
      </c>
      <c r="V62" s="3">
        <f t="array" ref="V62">SUMPRODUCT(Гот.Продукт!$B62:$BB62,TRANSPOSE(Продажи!U$2:U$54))</f>
        <v>0</v>
      </c>
      <c r="W62" s="3">
        <f t="array" ref="W62">SUMPRODUCT(Гот.Продукт!$B62:$BB62,TRANSPOSE(Продажи!V$2:V$54))</f>
        <v>0</v>
      </c>
      <c r="X62" s="3">
        <f t="array" ref="X62">SUMPRODUCT(Гот.Продукт!$B62:$BB62,TRANSPOSE(Продажи!W$2:W$54))</f>
        <v>0</v>
      </c>
      <c r="Y62" s="3">
        <f t="array" ref="Y62">SUMPRODUCT(Гот.Продукт!$B62:$BB62,TRANSPOSE(Продажи!X$2:X$54))</f>
        <v>0</v>
      </c>
      <c r="Z62" s="3">
        <f t="array" ref="Z62">SUMPRODUCT(Гот.Продукт!$B62:$BB62,TRANSPOSE(Продажи!Y$2:Y$54))</f>
        <v>0</v>
      </c>
    </row>
    <row r="63" spans="1:26" x14ac:dyDescent="0.25">
      <c r="A63" s="3">
        <f t="shared" si="0"/>
        <v>0</v>
      </c>
      <c r="B63" s="3" t="s">
        <v>66</v>
      </c>
      <c r="C63" s="3">
        <f t="array" ref="C63">SUMPRODUCT(Гот.Продукт!$B63:$BB63,TRANSPOSE(Продажи!B$2:B$54))</f>
        <v>0</v>
      </c>
      <c r="D63" s="3">
        <f t="array" ref="D63">SUMPRODUCT(Гот.Продукт!$B63:$BB63,TRANSPOSE(Продажи!C$2:C$54))</f>
        <v>0</v>
      </c>
      <c r="E63" s="3">
        <f t="array" ref="E63">SUMPRODUCT(Гот.Продукт!$B63:$BB63,TRANSPOSE(Продажи!D$2:D$54))</f>
        <v>0</v>
      </c>
      <c r="F63" s="3">
        <f t="array" ref="F63">SUMPRODUCT(Гот.Продукт!$B63:$BB63,TRANSPOSE(Продажи!E$2:E$54))</f>
        <v>0</v>
      </c>
      <c r="G63" s="3">
        <f t="array" ref="G63">SUMPRODUCT(Гот.Продукт!$B63:$BB63,TRANSPOSE(Продажи!F$2:F$54))</f>
        <v>0</v>
      </c>
      <c r="H63" s="3">
        <f t="array" ref="H63">SUMPRODUCT(Гот.Продукт!$B63:$BB63,TRANSPOSE(Продажи!G$2:G$54))</f>
        <v>0</v>
      </c>
      <c r="I63" s="3">
        <f t="array" ref="I63">SUMPRODUCT(Гот.Продукт!$B63:$BB63,TRANSPOSE(Продажи!H$2:H$54))</f>
        <v>0</v>
      </c>
      <c r="J63" s="3">
        <f t="array" ref="J63">SUMPRODUCT(Гот.Продукт!$B63:$BB63,TRANSPOSE(Продажи!I$2:I$54))</f>
        <v>0</v>
      </c>
      <c r="K63" s="3">
        <f t="array" ref="K63">SUMPRODUCT(Гот.Продукт!$B63:$BB63,TRANSPOSE(Продажи!J$2:J$54))</f>
        <v>0</v>
      </c>
      <c r="L63" s="3">
        <f t="array" ref="L63">SUMPRODUCT(Гот.Продукт!$B63:$BB63,TRANSPOSE(Продажи!K$2:K$54))</f>
        <v>0</v>
      </c>
      <c r="M63" s="3">
        <f t="array" ref="M63">SUMPRODUCT(Гот.Продукт!$B63:$BB63,TRANSPOSE(Продажи!L$2:L$54))</f>
        <v>0</v>
      </c>
      <c r="N63" s="3">
        <f t="array" ref="N63">SUMPRODUCT(Гот.Продукт!$B63:$BB63,TRANSPOSE(Продажи!M$2:M$54))</f>
        <v>0</v>
      </c>
      <c r="O63" s="3">
        <f t="array" ref="O63">SUMPRODUCT(Гот.Продукт!$B63:$BB63,TRANSPOSE(Продажи!N$2:N$54))</f>
        <v>0</v>
      </c>
      <c r="P63" s="3">
        <f t="array" ref="P63">SUMPRODUCT(Гот.Продукт!$B63:$BB63,TRANSPOSE(Продажи!O$2:O$54))</f>
        <v>0</v>
      </c>
      <c r="Q63" s="3">
        <f t="array" ref="Q63">SUMPRODUCT(Гот.Продукт!$B63:$BB63,TRANSPOSE(Продажи!P$2:P$54))</f>
        <v>0</v>
      </c>
      <c r="R63" s="3">
        <f t="array" ref="R63">SUMPRODUCT(Гот.Продукт!$B63:$BB63,TRANSPOSE(Продажи!Q$2:Q$54))</f>
        <v>0</v>
      </c>
      <c r="S63" s="3">
        <f t="array" ref="S63">SUMPRODUCT(Гот.Продукт!$B63:$BB63,TRANSPOSE(Продажи!R$2:R$54))</f>
        <v>0</v>
      </c>
      <c r="T63" s="3">
        <f t="array" ref="T63">SUMPRODUCT(Гот.Продукт!$B63:$BB63,TRANSPOSE(Продажи!S$2:S$54))</f>
        <v>0</v>
      </c>
      <c r="U63" s="3">
        <f t="array" ref="U63">SUMPRODUCT(Гот.Продукт!$B63:$BB63,TRANSPOSE(Продажи!T$2:T$54))</f>
        <v>0</v>
      </c>
      <c r="V63" s="3">
        <f t="array" ref="V63">SUMPRODUCT(Гот.Продукт!$B63:$BB63,TRANSPOSE(Продажи!U$2:U$54))</f>
        <v>0</v>
      </c>
      <c r="W63" s="3">
        <f t="array" ref="W63">SUMPRODUCT(Гот.Продукт!$B63:$BB63,TRANSPOSE(Продажи!V$2:V$54))</f>
        <v>0</v>
      </c>
      <c r="X63" s="3">
        <f t="array" ref="X63">SUMPRODUCT(Гот.Продукт!$B63:$BB63,TRANSPOSE(Продажи!W$2:W$54))</f>
        <v>0</v>
      </c>
      <c r="Y63" s="3">
        <f t="array" ref="Y63">SUMPRODUCT(Гот.Продукт!$B63:$BB63,TRANSPOSE(Продажи!X$2:X$54))</f>
        <v>0</v>
      </c>
      <c r="Z63" s="3">
        <f t="array" ref="Z63">SUMPRODUCT(Гот.Продукт!$B63:$BB63,TRANSPOSE(Продажи!Y$2:Y$54))</f>
        <v>0</v>
      </c>
    </row>
    <row r="64" spans="1:26" x14ac:dyDescent="0.25">
      <c r="A64" s="3">
        <f t="shared" si="0"/>
        <v>0</v>
      </c>
      <c r="B64" s="3" t="s">
        <v>72</v>
      </c>
      <c r="C64" s="3">
        <f t="array" ref="C64">SUMPRODUCT(Гот.Продукт!$B64:$BB64,TRANSPOSE(Продажи!B$2:B$54))</f>
        <v>0</v>
      </c>
      <c r="D64" s="3">
        <f t="array" ref="D64">SUMPRODUCT(Гот.Продукт!$B64:$BB64,TRANSPOSE(Продажи!C$2:C$54))</f>
        <v>0</v>
      </c>
      <c r="E64" s="3">
        <f t="array" ref="E64">SUMPRODUCT(Гот.Продукт!$B64:$BB64,TRANSPOSE(Продажи!D$2:D$54))</f>
        <v>0</v>
      </c>
      <c r="F64" s="3">
        <f t="array" ref="F64">SUMPRODUCT(Гот.Продукт!$B64:$BB64,TRANSPOSE(Продажи!E$2:E$54))</f>
        <v>0</v>
      </c>
      <c r="G64" s="3">
        <f t="array" ref="G64">SUMPRODUCT(Гот.Продукт!$B64:$BB64,TRANSPOSE(Продажи!F$2:F$54))</f>
        <v>0</v>
      </c>
      <c r="H64" s="3">
        <f t="array" ref="H64">SUMPRODUCT(Гот.Продукт!$B64:$BB64,TRANSPOSE(Продажи!G$2:G$54))</f>
        <v>0</v>
      </c>
      <c r="I64" s="3">
        <f t="array" ref="I64">SUMPRODUCT(Гот.Продукт!$B64:$BB64,TRANSPOSE(Продажи!H$2:H$54))</f>
        <v>0</v>
      </c>
      <c r="J64" s="3">
        <f t="array" ref="J64">SUMPRODUCT(Гот.Продукт!$B64:$BB64,TRANSPOSE(Продажи!I$2:I$54))</f>
        <v>0</v>
      </c>
      <c r="K64" s="3">
        <f t="array" ref="K64">SUMPRODUCT(Гот.Продукт!$B64:$BB64,TRANSPOSE(Продажи!J$2:J$54))</f>
        <v>0</v>
      </c>
      <c r="L64" s="3">
        <f t="array" ref="L64">SUMPRODUCT(Гот.Продукт!$B64:$BB64,TRANSPOSE(Продажи!K$2:K$54))</f>
        <v>0</v>
      </c>
      <c r="M64" s="3">
        <f t="array" ref="M64">SUMPRODUCT(Гот.Продукт!$B64:$BB64,TRANSPOSE(Продажи!L$2:L$54))</f>
        <v>0</v>
      </c>
      <c r="N64" s="3">
        <f t="array" ref="N64">SUMPRODUCT(Гот.Продукт!$B64:$BB64,TRANSPOSE(Продажи!M$2:M$54))</f>
        <v>0</v>
      </c>
      <c r="O64" s="3">
        <f t="array" ref="O64">SUMPRODUCT(Гот.Продукт!$B64:$BB64,TRANSPOSE(Продажи!N$2:N$54))</f>
        <v>0</v>
      </c>
      <c r="P64" s="3">
        <f t="array" ref="P64">SUMPRODUCT(Гот.Продукт!$B64:$BB64,TRANSPOSE(Продажи!O$2:O$54))</f>
        <v>0</v>
      </c>
      <c r="Q64" s="3">
        <f t="array" ref="Q64">SUMPRODUCT(Гот.Продукт!$B64:$BB64,TRANSPOSE(Продажи!P$2:P$54))</f>
        <v>0</v>
      </c>
      <c r="R64" s="3">
        <f t="array" ref="R64">SUMPRODUCT(Гот.Продукт!$B64:$BB64,TRANSPOSE(Продажи!Q$2:Q$54))</f>
        <v>0</v>
      </c>
      <c r="S64" s="3">
        <f t="array" ref="S64">SUMPRODUCT(Гот.Продукт!$B64:$BB64,TRANSPOSE(Продажи!R$2:R$54))</f>
        <v>0</v>
      </c>
      <c r="T64" s="3">
        <f t="array" ref="T64">SUMPRODUCT(Гот.Продукт!$B64:$BB64,TRANSPOSE(Продажи!S$2:S$54))</f>
        <v>0</v>
      </c>
      <c r="U64" s="3">
        <f t="array" ref="U64">SUMPRODUCT(Гот.Продукт!$B64:$BB64,TRANSPOSE(Продажи!T$2:T$54))</f>
        <v>0</v>
      </c>
      <c r="V64" s="3">
        <f t="array" ref="V64">SUMPRODUCT(Гот.Продукт!$B64:$BB64,TRANSPOSE(Продажи!U$2:U$54))</f>
        <v>0</v>
      </c>
      <c r="W64" s="3">
        <f t="array" ref="W64">SUMPRODUCT(Гот.Продукт!$B64:$BB64,TRANSPOSE(Продажи!V$2:V$54))</f>
        <v>0</v>
      </c>
      <c r="X64" s="3">
        <f t="array" ref="X64">SUMPRODUCT(Гот.Продукт!$B64:$BB64,TRANSPOSE(Продажи!W$2:W$54))</f>
        <v>0</v>
      </c>
      <c r="Y64" s="3">
        <f t="array" ref="Y64">SUMPRODUCT(Гот.Продукт!$B64:$BB64,TRANSPOSE(Продажи!X$2:X$54))</f>
        <v>0</v>
      </c>
      <c r="Z64" s="3">
        <f t="array" ref="Z64">SUMPRODUCT(Гот.Продукт!$B64:$BB64,TRANSPOSE(Продажи!Y$2:Y$54))</f>
        <v>0</v>
      </c>
    </row>
    <row r="65" spans="1:26" x14ac:dyDescent="0.25">
      <c r="A65" s="3">
        <f t="shared" si="0"/>
        <v>0</v>
      </c>
      <c r="B65" s="3" t="s">
        <v>67</v>
      </c>
      <c r="C65" s="3">
        <f t="array" ref="C65">SUMPRODUCT(Гот.Продукт!$B65:$BB65,TRANSPOSE(Продажи!B$2:B$54))</f>
        <v>0</v>
      </c>
      <c r="D65" s="3">
        <f t="array" ref="D65">SUMPRODUCT(Гот.Продукт!$B65:$BB65,TRANSPOSE(Продажи!C$2:C$54))</f>
        <v>0</v>
      </c>
      <c r="E65" s="3">
        <f t="array" ref="E65">SUMPRODUCT(Гот.Продукт!$B65:$BB65,TRANSPOSE(Продажи!D$2:D$54))</f>
        <v>0</v>
      </c>
      <c r="F65" s="3">
        <f t="array" ref="F65">SUMPRODUCT(Гот.Продукт!$B65:$BB65,TRANSPOSE(Продажи!E$2:E$54))</f>
        <v>0</v>
      </c>
      <c r="G65" s="3">
        <f t="array" ref="G65">SUMPRODUCT(Гот.Продукт!$B65:$BB65,TRANSPOSE(Продажи!F$2:F$54))</f>
        <v>0</v>
      </c>
      <c r="H65" s="3">
        <f t="array" ref="H65">SUMPRODUCT(Гот.Продукт!$B65:$BB65,TRANSPOSE(Продажи!G$2:G$54))</f>
        <v>0</v>
      </c>
      <c r="I65" s="3">
        <f t="array" ref="I65">SUMPRODUCT(Гот.Продукт!$B65:$BB65,TRANSPOSE(Продажи!H$2:H$54))</f>
        <v>0</v>
      </c>
      <c r="J65" s="3">
        <f t="array" ref="J65">SUMPRODUCT(Гот.Продукт!$B65:$BB65,TRANSPOSE(Продажи!I$2:I$54))</f>
        <v>0</v>
      </c>
      <c r="K65" s="3">
        <f t="array" ref="K65">SUMPRODUCT(Гот.Продукт!$B65:$BB65,TRANSPOSE(Продажи!J$2:J$54))</f>
        <v>0</v>
      </c>
      <c r="L65" s="3">
        <f t="array" ref="L65">SUMPRODUCT(Гот.Продукт!$B65:$BB65,TRANSPOSE(Продажи!K$2:K$54))</f>
        <v>0</v>
      </c>
      <c r="M65" s="3">
        <f t="array" ref="M65">SUMPRODUCT(Гот.Продукт!$B65:$BB65,TRANSPOSE(Продажи!L$2:L$54))</f>
        <v>0</v>
      </c>
      <c r="N65" s="3">
        <f t="array" ref="N65">SUMPRODUCT(Гот.Продукт!$B65:$BB65,TRANSPOSE(Продажи!M$2:M$54))</f>
        <v>0</v>
      </c>
      <c r="O65" s="3">
        <f t="array" ref="O65">SUMPRODUCT(Гот.Продукт!$B65:$BB65,TRANSPOSE(Продажи!N$2:N$54))</f>
        <v>0</v>
      </c>
      <c r="P65" s="3">
        <f t="array" ref="P65">SUMPRODUCT(Гот.Продукт!$B65:$BB65,TRANSPOSE(Продажи!O$2:O$54))</f>
        <v>0</v>
      </c>
      <c r="Q65" s="3">
        <f t="array" ref="Q65">SUMPRODUCT(Гот.Продукт!$B65:$BB65,TRANSPOSE(Продажи!P$2:P$54))</f>
        <v>0</v>
      </c>
      <c r="R65" s="3">
        <f t="array" ref="R65">SUMPRODUCT(Гот.Продукт!$B65:$BB65,TRANSPOSE(Продажи!Q$2:Q$54))</f>
        <v>0</v>
      </c>
      <c r="S65" s="3">
        <f t="array" ref="S65">SUMPRODUCT(Гот.Продукт!$B65:$BB65,TRANSPOSE(Продажи!R$2:R$54))</f>
        <v>0</v>
      </c>
      <c r="T65" s="3">
        <f t="array" ref="T65">SUMPRODUCT(Гот.Продукт!$B65:$BB65,TRANSPOSE(Продажи!S$2:S$54))</f>
        <v>0</v>
      </c>
      <c r="U65" s="3">
        <f t="array" ref="U65">SUMPRODUCT(Гот.Продукт!$B65:$BB65,TRANSPOSE(Продажи!T$2:T$54))</f>
        <v>0</v>
      </c>
      <c r="V65" s="3">
        <f t="array" ref="V65">SUMPRODUCT(Гот.Продукт!$B65:$BB65,TRANSPOSE(Продажи!U$2:U$54))</f>
        <v>0</v>
      </c>
      <c r="W65" s="3">
        <f t="array" ref="W65">SUMPRODUCT(Гот.Продукт!$B65:$BB65,TRANSPOSE(Продажи!V$2:V$54))</f>
        <v>0</v>
      </c>
      <c r="X65" s="3">
        <f t="array" ref="X65">SUMPRODUCT(Гот.Продукт!$B65:$BB65,TRANSPOSE(Продажи!W$2:W$54))</f>
        <v>0</v>
      </c>
      <c r="Y65" s="3">
        <f t="array" ref="Y65">SUMPRODUCT(Гот.Продукт!$B65:$BB65,TRANSPOSE(Продажи!X$2:X$54))</f>
        <v>0</v>
      </c>
      <c r="Z65" s="3">
        <f t="array" ref="Z65">SUMPRODUCT(Гот.Продукт!$B65:$BB65,TRANSPOSE(Продажи!Y$2:Y$54))</f>
        <v>0</v>
      </c>
    </row>
    <row r="66" spans="1:26" x14ac:dyDescent="0.25">
      <c r="A66" s="3">
        <f t="shared" si="0"/>
        <v>0</v>
      </c>
      <c r="B66" s="3" t="s">
        <v>68</v>
      </c>
      <c r="C66" s="3">
        <f t="array" ref="C66">SUMPRODUCT(Гот.Продукт!$B66:$BB66,TRANSPOSE(Продажи!B$2:B$54))</f>
        <v>0</v>
      </c>
      <c r="D66" s="3">
        <f t="array" ref="D66">SUMPRODUCT(Гот.Продукт!$B66:$BB66,TRANSPOSE(Продажи!C$2:C$54))</f>
        <v>0</v>
      </c>
      <c r="E66" s="3">
        <f t="array" ref="E66">SUMPRODUCT(Гот.Продукт!$B66:$BB66,TRANSPOSE(Продажи!D$2:D$54))</f>
        <v>0</v>
      </c>
      <c r="F66" s="3">
        <f t="array" ref="F66">SUMPRODUCT(Гот.Продукт!$B66:$BB66,TRANSPOSE(Продажи!E$2:E$54))</f>
        <v>0</v>
      </c>
      <c r="G66" s="3">
        <f t="array" ref="G66">SUMPRODUCT(Гот.Продукт!$B66:$BB66,TRANSPOSE(Продажи!F$2:F$54))</f>
        <v>0</v>
      </c>
      <c r="H66" s="3">
        <f t="array" ref="H66">SUMPRODUCT(Гот.Продукт!$B66:$BB66,TRANSPOSE(Продажи!G$2:G$54))</f>
        <v>0</v>
      </c>
      <c r="I66" s="3">
        <f t="array" ref="I66">SUMPRODUCT(Гот.Продукт!$B66:$BB66,TRANSPOSE(Продажи!H$2:H$54))</f>
        <v>0</v>
      </c>
      <c r="J66" s="3">
        <f t="array" ref="J66">SUMPRODUCT(Гот.Продукт!$B66:$BB66,TRANSPOSE(Продажи!I$2:I$54))</f>
        <v>0</v>
      </c>
      <c r="K66" s="3">
        <f t="array" ref="K66">SUMPRODUCT(Гот.Продукт!$B66:$BB66,TRANSPOSE(Продажи!J$2:J$54))</f>
        <v>0</v>
      </c>
      <c r="L66" s="3">
        <f t="array" ref="L66">SUMPRODUCT(Гот.Продукт!$B66:$BB66,TRANSPOSE(Продажи!K$2:K$54))</f>
        <v>0</v>
      </c>
      <c r="M66" s="3">
        <f t="array" ref="M66">SUMPRODUCT(Гот.Продукт!$B66:$BB66,TRANSPOSE(Продажи!L$2:L$54))</f>
        <v>0</v>
      </c>
      <c r="N66" s="3">
        <f t="array" ref="N66">SUMPRODUCT(Гот.Продукт!$B66:$BB66,TRANSPOSE(Продажи!M$2:M$54))</f>
        <v>0</v>
      </c>
      <c r="O66" s="3">
        <f t="array" ref="O66">SUMPRODUCT(Гот.Продукт!$B66:$BB66,TRANSPOSE(Продажи!N$2:N$54))</f>
        <v>0</v>
      </c>
      <c r="P66" s="3">
        <f t="array" ref="P66">SUMPRODUCT(Гот.Продукт!$B66:$BB66,TRANSPOSE(Продажи!O$2:O$54))</f>
        <v>0</v>
      </c>
      <c r="Q66" s="3">
        <f t="array" ref="Q66">SUMPRODUCT(Гот.Продукт!$B66:$BB66,TRANSPOSE(Продажи!P$2:P$54))</f>
        <v>0</v>
      </c>
      <c r="R66" s="3">
        <f t="array" ref="R66">SUMPRODUCT(Гот.Продукт!$B66:$BB66,TRANSPOSE(Продажи!Q$2:Q$54))</f>
        <v>0</v>
      </c>
      <c r="S66" s="3">
        <f t="array" ref="S66">SUMPRODUCT(Гот.Продукт!$B66:$BB66,TRANSPOSE(Продажи!R$2:R$54))</f>
        <v>0</v>
      </c>
      <c r="T66" s="3">
        <f t="array" ref="T66">SUMPRODUCT(Гот.Продукт!$B66:$BB66,TRANSPOSE(Продажи!S$2:S$54))</f>
        <v>0</v>
      </c>
      <c r="U66" s="3">
        <f t="array" ref="U66">SUMPRODUCT(Гот.Продукт!$B66:$BB66,TRANSPOSE(Продажи!T$2:T$54))</f>
        <v>0</v>
      </c>
      <c r="V66" s="3">
        <f t="array" ref="V66">SUMPRODUCT(Гот.Продукт!$B66:$BB66,TRANSPOSE(Продажи!U$2:U$54))</f>
        <v>0</v>
      </c>
      <c r="W66" s="3">
        <f t="array" ref="W66">SUMPRODUCT(Гот.Продукт!$B66:$BB66,TRANSPOSE(Продажи!V$2:V$54))</f>
        <v>0</v>
      </c>
      <c r="X66" s="3">
        <f t="array" ref="X66">SUMPRODUCT(Гот.Продукт!$B66:$BB66,TRANSPOSE(Продажи!W$2:W$54))</f>
        <v>0</v>
      </c>
      <c r="Y66" s="3">
        <f t="array" ref="Y66">SUMPRODUCT(Гот.Продукт!$B66:$BB66,TRANSPOSE(Продажи!X$2:X$54))</f>
        <v>0</v>
      </c>
      <c r="Z66" s="3">
        <f t="array" ref="Z66">SUMPRODUCT(Гот.Продукт!$B66:$BB66,TRANSPOSE(Продажи!Y$2:Y$54))</f>
        <v>0</v>
      </c>
    </row>
    <row r="67" spans="1:26" x14ac:dyDescent="0.25">
      <c r="A67" s="3">
        <f t="shared" si="0"/>
        <v>0</v>
      </c>
      <c r="B67" s="3" t="s">
        <v>69</v>
      </c>
      <c r="C67" s="3">
        <f t="array" ref="C67">SUMPRODUCT(Гот.Продукт!$B67:$BB67,TRANSPOSE(Продажи!B$2:B$54))</f>
        <v>0</v>
      </c>
      <c r="D67" s="3">
        <f t="array" ref="D67">SUMPRODUCT(Гот.Продукт!$B67:$BB67,TRANSPOSE(Продажи!C$2:C$54))</f>
        <v>0</v>
      </c>
      <c r="E67" s="3">
        <f t="array" ref="E67">SUMPRODUCT(Гот.Продукт!$B67:$BB67,TRANSPOSE(Продажи!D$2:D$54))</f>
        <v>0</v>
      </c>
      <c r="F67" s="3">
        <f t="array" ref="F67">SUMPRODUCT(Гот.Продукт!$B67:$BB67,TRANSPOSE(Продажи!E$2:E$54))</f>
        <v>0</v>
      </c>
      <c r="G67" s="3">
        <f t="array" ref="G67">SUMPRODUCT(Гот.Продукт!$B67:$BB67,TRANSPOSE(Продажи!F$2:F$54))</f>
        <v>0</v>
      </c>
      <c r="H67" s="3">
        <f t="array" ref="H67">SUMPRODUCT(Гот.Продукт!$B67:$BB67,TRANSPOSE(Продажи!G$2:G$54))</f>
        <v>0</v>
      </c>
      <c r="I67" s="3">
        <f t="array" ref="I67">SUMPRODUCT(Гот.Продукт!$B67:$BB67,TRANSPOSE(Продажи!H$2:H$54))</f>
        <v>0</v>
      </c>
      <c r="J67" s="3">
        <f t="array" ref="J67">SUMPRODUCT(Гот.Продукт!$B67:$BB67,TRANSPOSE(Продажи!I$2:I$54))</f>
        <v>0</v>
      </c>
      <c r="K67" s="3">
        <f t="array" ref="K67">SUMPRODUCT(Гот.Продукт!$B67:$BB67,TRANSPOSE(Продажи!J$2:J$54))</f>
        <v>0</v>
      </c>
      <c r="L67" s="3">
        <f t="array" ref="L67">SUMPRODUCT(Гот.Продукт!$B67:$BB67,TRANSPOSE(Продажи!K$2:K$54))</f>
        <v>0</v>
      </c>
      <c r="M67" s="3">
        <f t="array" ref="M67">SUMPRODUCT(Гот.Продукт!$B67:$BB67,TRANSPOSE(Продажи!L$2:L$54))</f>
        <v>0</v>
      </c>
      <c r="N67" s="3">
        <f t="array" ref="N67">SUMPRODUCT(Гот.Продукт!$B67:$BB67,TRANSPOSE(Продажи!M$2:M$54))</f>
        <v>0</v>
      </c>
      <c r="O67" s="3">
        <f t="array" ref="O67">SUMPRODUCT(Гот.Продукт!$B67:$BB67,TRANSPOSE(Продажи!N$2:N$54))</f>
        <v>0</v>
      </c>
      <c r="P67" s="3">
        <f t="array" ref="P67">SUMPRODUCT(Гот.Продукт!$B67:$BB67,TRANSPOSE(Продажи!O$2:O$54))</f>
        <v>0</v>
      </c>
      <c r="Q67" s="3">
        <f t="array" ref="Q67">SUMPRODUCT(Гот.Продукт!$B67:$BB67,TRANSPOSE(Продажи!P$2:P$54))</f>
        <v>0</v>
      </c>
      <c r="R67" s="3">
        <f t="array" ref="R67">SUMPRODUCT(Гот.Продукт!$B67:$BB67,TRANSPOSE(Продажи!Q$2:Q$54))</f>
        <v>0</v>
      </c>
      <c r="S67" s="3">
        <f t="array" ref="S67">SUMPRODUCT(Гот.Продукт!$B67:$BB67,TRANSPOSE(Продажи!R$2:R$54))</f>
        <v>0</v>
      </c>
      <c r="T67" s="3">
        <f t="array" ref="T67">SUMPRODUCT(Гот.Продукт!$B67:$BB67,TRANSPOSE(Продажи!S$2:S$54))</f>
        <v>0</v>
      </c>
      <c r="U67" s="3">
        <f t="array" ref="U67">SUMPRODUCT(Гот.Продукт!$B67:$BB67,TRANSPOSE(Продажи!T$2:T$54))</f>
        <v>0</v>
      </c>
      <c r="V67" s="3">
        <f t="array" ref="V67">SUMPRODUCT(Гот.Продукт!$B67:$BB67,TRANSPOSE(Продажи!U$2:U$54))</f>
        <v>0</v>
      </c>
      <c r="W67" s="3">
        <f t="array" ref="W67">SUMPRODUCT(Гот.Продукт!$B67:$BB67,TRANSPOSE(Продажи!V$2:V$54))</f>
        <v>0</v>
      </c>
      <c r="X67" s="3">
        <f t="array" ref="X67">SUMPRODUCT(Гот.Продукт!$B67:$BB67,TRANSPOSE(Продажи!W$2:W$54))</f>
        <v>0</v>
      </c>
      <c r="Y67" s="3">
        <f t="array" ref="Y67">SUMPRODUCT(Гот.Продукт!$B67:$BB67,TRANSPOSE(Продажи!X$2:X$54))</f>
        <v>0</v>
      </c>
      <c r="Z67" s="3">
        <f t="array" ref="Z67">SUMPRODUCT(Гот.Продукт!$B67:$BB67,TRANSPOSE(Продажи!Y$2:Y$54))</f>
        <v>0</v>
      </c>
    </row>
    <row r="68" spans="1:26" x14ac:dyDescent="0.25">
      <c r="A68" s="3">
        <f t="shared" si="0"/>
        <v>0</v>
      </c>
      <c r="B68" s="3" t="s">
        <v>73</v>
      </c>
      <c r="C68" s="3">
        <f t="array" ref="C68">SUMPRODUCT(Гот.Продукт!$B68:$BB68,TRANSPOSE(Продажи!B$2:B$54))</f>
        <v>0</v>
      </c>
      <c r="D68" s="3">
        <f t="array" ref="D68">SUMPRODUCT(Гот.Продукт!$B68:$BB68,TRANSPOSE(Продажи!C$2:C$54))</f>
        <v>0</v>
      </c>
      <c r="E68" s="3">
        <f t="array" ref="E68">SUMPRODUCT(Гот.Продукт!$B68:$BB68,TRANSPOSE(Продажи!D$2:D$54))</f>
        <v>0</v>
      </c>
      <c r="F68" s="3">
        <f t="array" ref="F68">SUMPRODUCT(Гот.Продукт!$B68:$BB68,TRANSPOSE(Продажи!E$2:E$54))</f>
        <v>0</v>
      </c>
      <c r="G68" s="3">
        <f t="array" ref="G68">SUMPRODUCT(Гот.Продукт!$B68:$BB68,TRANSPOSE(Продажи!F$2:F$54))</f>
        <v>0</v>
      </c>
      <c r="H68" s="3">
        <f t="array" ref="H68">SUMPRODUCT(Гот.Продукт!$B68:$BB68,TRANSPOSE(Продажи!G$2:G$54))</f>
        <v>0</v>
      </c>
      <c r="I68" s="3">
        <f t="array" ref="I68">SUMPRODUCT(Гот.Продукт!$B68:$BB68,TRANSPOSE(Продажи!H$2:H$54))</f>
        <v>0</v>
      </c>
      <c r="J68" s="3">
        <f t="array" ref="J68">SUMPRODUCT(Гот.Продукт!$B68:$BB68,TRANSPOSE(Продажи!I$2:I$54))</f>
        <v>0</v>
      </c>
      <c r="K68" s="3">
        <f t="array" ref="K68">SUMPRODUCT(Гот.Продукт!$B68:$BB68,TRANSPOSE(Продажи!J$2:J$54))</f>
        <v>0</v>
      </c>
      <c r="L68" s="3">
        <f t="array" ref="L68">SUMPRODUCT(Гот.Продукт!$B68:$BB68,TRANSPOSE(Продажи!K$2:K$54))</f>
        <v>0</v>
      </c>
      <c r="M68" s="3">
        <f t="array" ref="M68">SUMPRODUCT(Гот.Продукт!$B68:$BB68,TRANSPOSE(Продажи!L$2:L$54))</f>
        <v>0</v>
      </c>
      <c r="N68" s="3">
        <f t="array" ref="N68">SUMPRODUCT(Гот.Продукт!$B68:$BB68,TRANSPOSE(Продажи!M$2:M$54))</f>
        <v>0</v>
      </c>
      <c r="O68" s="3">
        <f t="array" ref="O68">SUMPRODUCT(Гот.Продукт!$B68:$BB68,TRANSPOSE(Продажи!N$2:N$54))</f>
        <v>0</v>
      </c>
      <c r="P68" s="3">
        <f t="array" ref="P68">SUMPRODUCT(Гот.Продукт!$B68:$BB68,TRANSPOSE(Продажи!O$2:O$54))</f>
        <v>0</v>
      </c>
      <c r="Q68" s="3">
        <f t="array" ref="Q68">SUMPRODUCT(Гот.Продукт!$B68:$BB68,TRANSPOSE(Продажи!P$2:P$54))</f>
        <v>0</v>
      </c>
      <c r="R68" s="3">
        <f t="array" ref="R68">SUMPRODUCT(Гот.Продукт!$B68:$BB68,TRANSPOSE(Продажи!Q$2:Q$54))</f>
        <v>0</v>
      </c>
      <c r="S68" s="3">
        <f t="array" ref="S68">SUMPRODUCT(Гот.Продукт!$B68:$BB68,TRANSPOSE(Продажи!R$2:R$54))</f>
        <v>0</v>
      </c>
      <c r="T68" s="3">
        <f t="array" ref="T68">SUMPRODUCT(Гот.Продукт!$B68:$BB68,TRANSPOSE(Продажи!S$2:S$54))</f>
        <v>0</v>
      </c>
      <c r="U68" s="3">
        <f t="array" ref="U68">SUMPRODUCT(Гот.Продукт!$B68:$BB68,TRANSPOSE(Продажи!T$2:T$54))</f>
        <v>0</v>
      </c>
      <c r="V68" s="3">
        <f t="array" ref="V68">SUMPRODUCT(Гот.Продукт!$B68:$BB68,TRANSPOSE(Продажи!U$2:U$54))</f>
        <v>0</v>
      </c>
      <c r="W68" s="3">
        <f t="array" ref="W68">SUMPRODUCT(Гот.Продукт!$B68:$BB68,TRANSPOSE(Продажи!V$2:V$54))</f>
        <v>0</v>
      </c>
      <c r="X68" s="3">
        <f t="array" ref="X68">SUMPRODUCT(Гот.Продукт!$B68:$BB68,TRANSPOSE(Продажи!W$2:W$54))</f>
        <v>0</v>
      </c>
      <c r="Y68" s="3">
        <f t="array" ref="Y68">SUMPRODUCT(Гот.Продукт!$B68:$BB68,TRANSPOSE(Продажи!X$2:X$54))</f>
        <v>0</v>
      </c>
      <c r="Z68" s="3">
        <f t="array" ref="Z68">SUMPRODUCT(Гот.Продукт!$B68:$BB68,TRANSPOSE(Продажи!Y$2:Y$54))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B2" sqref="B2"/>
    </sheetView>
  </sheetViews>
  <sheetFormatPr defaultRowHeight="15.75" x14ac:dyDescent="0.25"/>
  <cols>
    <col min="1" max="1" width="22" style="3" customWidth="1"/>
    <col min="2" max="4" width="9.140625" style="3"/>
    <col min="5" max="5" width="9.140625" style="5"/>
  </cols>
  <sheetData>
    <row r="1" spans="1:5" s="1" customFormat="1" x14ac:dyDescent="0.25">
      <c r="A1" s="2" t="s">
        <v>1</v>
      </c>
      <c r="B1" s="2" t="s">
        <v>2</v>
      </c>
      <c r="C1" s="2" t="s">
        <v>3</v>
      </c>
      <c r="D1" s="2" t="s">
        <v>4</v>
      </c>
      <c r="E1" s="4" t="s">
        <v>5</v>
      </c>
    </row>
    <row r="2" spans="1:5" x14ac:dyDescent="0.25">
      <c r="A2" s="3" t="s">
        <v>6</v>
      </c>
      <c r="B2" s="3">
        <v>3760</v>
      </c>
      <c r="C2" s="3">
        <f>ПриходСырья!A2</f>
        <v>200</v>
      </c>
      <c r="D2" s="3">
        <f>РасходСырья!A2</f>
        <v>400</v>
      </c>
      <c r="E2" s="5">
        <f>B2+C2-D2</f>
        <v>3560</v>
      </c>
    </row>
    <row r="3" spans="1:5" x14ac:dyDescent="0.25">
      <c r="A3" s="3" t="s">
        <v>7</v>
      </c>
      <c r="B3" s="3">
        <v>600</v>
      </c>
      <c r="C3" s="3">
        <f>ПриходСырья!A3</f>
        <v>0</v>
      </c>
      <c r="D3" s="3">
        <f>РасходСырья!A3</f>
        <v>0</v>
      </c>
      <c r="E3" s="5">
        <f t="shared" ref="E3:E66" si="0">B3+C3-D3</f>
        <v>600</v>
      </c>
    </row>
    <row r="4" spans="1:5" x14ac:dyDescent="0.25">
      <c r="A4" s="3" t="s">
        <v>8</v>
      </c>
      <c r="B4" s="3">
        <v>4000</v>
      </c>
      <c r="C4" s="3">
        <f>ПриходСырья!A4</f>
        <v>0</v>
      </c>
      <c r="D4" s="3">
        <f>РасходСырья!A4</f>
        <v>3900</v>
      </c>
      <c r="E4" s="5">
        <f t="shared" si="0"/>
        <v>100</v>
      </c>
    </row>
    <row r="5" spans="1:5" x14ac:dyDescent="0.25">
      <c r="A5" s="3" t="s">
        <v>9</v>
      </c>
      <c r="B5" s="3">
        <v>2900</v>
      </c>
      <c r="C5" s="3">
        <f>ПриходСырья!A5</f>
        <v>0</v>
      </c>
      <c r="D5" s="3">
        <f>РасходСырья!A5</f>
        <v>0</v>
      </c>
      <c r="E5" s="5">
        <f t="shared" si="0"/>
        <v>2900</v>
      </c>
    </row>
    <row r="6" spans="1:5" x14ac:dyDescent="0.25">
      <c r="A6" s="3" t="s">
        <v>10</v>
      </c>
      <c r="B6" s="3">
        <v>180</v>
      </c>
      <c r="C6" s="3">
        <f>ПриходСырья!A6</f>
        <v>0</v>
      </c>
      <c r="D6" s="3">
        <f>РасходСырья!A6</f>
        <v>0</v>
      </c>
      <c r="E6" s="5">
        <f t="shared" si="0"/>
        <v>180</v>
      </c>
    </row>
    <row r="7" spans="1:5" x14ac:dyDescent="0.25">
      <c r="A7" s="3" t="s">
        <v>11</v>
      </c>
      <c r="B7" s="3">
        <v>550</v>
      </c>
      <c r="C7" s="3">
        <f>ПриходСырья!A7</f>
        <v>0</v>
      </c>
      <c r="D7" s="3">
        <f>РасходСырья!A7</f>
        <v>0</v>
      </c>
      <c r="E7" s="5">
        <f t="shared" si="0"/>
        <v>550</v>
      </c>
    </row>
    <row r="8" spans="1:5" x14ac:dyDescent="0.25">
      <c r="A8" s="3" t="s">
        <v>12</v>
      </c>
      <c r="B8" s="3">
        <v>1158</v>
      </c>
      <c r="C8" s="3">
        <f>ПриходСырья!A8</f>
        <v>0</v>
      </c>
      <c r="D8" s="3">
        <f>РасходСырья!A8</f>
        <v>300</v>
      </c>
      <c r="E8" s="5">
        <f t="shared" si="0"/>
        <v>858</v>
      </c>
    </row>
    <row r="9" spans="1:5" x14ac:dyDescent="0.25">
      <c r="A9" s="3" t="s">
        <v>13</v>
      </c>
      <c r="B9" s="3">
        <v>470</v>
      </c>
      <c r="C9" s="3">
        <f>ПриходСырья!A9</f>
        <v>500</v>
      </c>
      <c r="D9" s="3">
        <f>РасходСырья!A9</f>
        <v>0</v>
      </c>
      <c r="E9" s="5">
        <f t="shared" si="0"/>
        <v>970</v>
      </c>
    </row>
    <row r="10" spans="1:5" x14ac:dyDescent="0.25">
      <c r="A10" s="3" t="s">
        <v>14</v>
      </c>
      <c r="B10" s="3">
        <v>110</v>
      </c>
      <c r="C10" s="3">
        <f>ПриходСырья!A10</f>
        <v>0</v>
      </c>
      <c r="D10" s="3">
        <f>РасходСырья!A10</f>
        <v>300</v>
      </c>
      <c r="E10" s="5">
        <f t="shared" si="0"/>
        <v>-190</v>
      </c>
    </row>
    <row r="11" spans="1:5" x14ac:dyDescent="0.25">
      <c r="A11" s="3" t="s">
        <v>15</v>
      </c>
      <c r="B11" s="3">
        <v>888</v>
      </c>
      <c r="C11" s="3">
        <f>ПриходСырья!A11</f>
        <v>0</v>
      </c>
      <c r="D11" s="3">
        <f>РасходСырья!A11</f>
        <v>300</v>
      </c>
      <c r="E11" s="5">
        <f t="shared" si="0"/>
        <v>588</v>
      </c>
    </row>
    <row r="12" spans="1:5" x14ac:dyDescent="0.25">
      <c r="A12" s="3" t="s">
        <v>16</v>
      </c>
      <c r="B12" s="3">
        <v>1614</v>
      </c>
      <c r="C12" s="3">
        <f>ПриходСырья!A12</f>
        <v>0</v>
      </c>
      <c r="D12" s="3">
        <f>РасходСырья!A12</f>
        <v>750</v>
      </c>
      <c r="E12" s="5">
        <f t="shared" si="0"/>
        <v>864</v>
      </c>
    </row>
    <row r="13" spans="1:5" x14ac:dyDescent="0.25">
      <c r="A13" s="3" t="s">
        <v>71</v>
      </c>
      <c r="B13" s="3">
        <v>170</v>
      </c>
      <c r="C13" s="3">
        <f>ПриходСырья!A13</f>
        <v>0</v>
      </c>
      <c r="D13" s="3">
        <f>РасходСырья!A13</f>
        <v>150</v>
      </c>
      <c r="E13" s="5">
        <f t="shared" si="0"/>
        <v>20</v>
      </c>
    </row>
    <row r="14" spans="1:5" x14ac:dyDescent="0.25">
      <c r="A14" s="3" t="s">
        <v>70</v>
      </c>
      <c r="B14" s="3">
        <v>205</v>
      </c>
      <c r="C14" s="3">
        <f>ПриходСырья!A14</f>
        <v>0</v>
      </c>
      <c r="D14" s="3">
        <f>РасходСырья!A14</f>
        <v>200</v>
      </c>
      <c r="E14" s="5">
        <f t="shared" si="0"/>
        <v>5</v>
      </c>
    </row>
    <row r="15" spans="1:5" x14ac:dyDescent="0.25">
      <c r="A15" s="3" t="s">
        <v>17</v>
      </c>
      <c r="B15" s="3">
        <v>280</v>
      </c>
      <c r="C15" s="3">
        <f>ПриходСырья!A15</f>
        <v>0</v>
      </c>
      <c r="D15" s="3">
        <f>РасходСырья!A15</f>
        <v>0</v>
      </c>
      <c r="E15" s="5">
        <f t="shared" si="0"/>
        <v>280</v>
      </c>
    </row>
    <row r="16" spans="1:5" x14ac:dyDescent="0.25">
      <c r="A16" s="3" t="s">
        <v>18</v>
      </c>
      <c r="B16" s="3">
        <v>1132</v>
      </c>
      <c r="C16" s="3">
        <f>ПриходСырья!A16</f>
        <v>0</v>
      </c>
      <c r="D16" s="3">
        <f>РасходСырья!A16</f>
        <v>0</v>
      </c>
      <c r="E16" s="5">
        <f t="shared" si="0"/>
        <v>1132</v>
      </c>
    </row>
    <row r="17" spans="1:5" x14ac:dyDescent="0.25">
      <c r="A17" s="3" t="s">
        <v>19</v>
      </c>
      <c r="C17" s="3">
        <f>ПриходСырья!A17</f>
        <v>0</v>
      </c>
      <c r="D17" s="3">
        <f>РасходСырья!A17</f>
        <v>0</v>
      </c>
      <c r="E17" s="5">
        <f t="shared" si="0"/>
        <v>0</v>
      </c>
    </row>
    <row r="18" spans="1:5" x14ac:dyDescent="0.25">
      <c r="A18" s="3" t="s">
        <v>20</v>
      </c>
      <c r="B18" s="3">
        <v>675</v>
      </c>
      <c r="C18" s="3">
        <f>ПриходСырья!A18</f>
        <v>0</v>
      </c>
      <c r="D18" s="3">
        <f>РасходСырья!A18</f>
        <v>0</v>
      </c>
      <c r="E18" s="5">
        <f t="shared" si="0"/>
        <v>675</v>
      </c>
    </row>
    <row r="19" spans="1:5" x14ac:dyDescent="0.25">
      <c r="A19" s="3" t="s">
        <v>21</v>
      </c>
      <c r="B19" s="3">
        <v>1030</v>
      </c>
      <c r="C19" s="3">
        <f>ПриходСырья!A19</f>
        <v>0</v>
      </c>
      <c r="D19" s="3">
        <f>РасходСырья!A19</f>
        <v>0</v>
      </c>
      <c r="E19" s="5">
        <f t="shared" si="0"/>
        <v>1030</v>
      </c>
    </row>
    <row r="20" spans="1:5" x14ac:dyDescent="0.25">
      <c r="A20" s="3" t="s">
        <v>22</v>
      </c>
      <c r="B20" s="3">
        <v>188</v>
      </c>
      <c r="C20" s="3">
        <f>ПриходСырья!A20</f>
        <v>0</v>
      </c>
      <c r="D20" s="3">
        <f>РасходСырья!A20</f>
        <v>0</v>
      </c>
      <c r="E20" s="5">
        <f t="shared" si="0"/>
        <v>188</v>
      </c>
    </row>
    <row r="21" spans="1:5" x14ac:dyDescent="0.25">
      <c r="A21" s="3" t="s">
        <v>23</v>
      </c>
      <c r="B21" s="3">
        <v>550</v>
      </c>
      <c r="C21" s="3">
        <f>ПриходСырья!A21</f>
        <v>0</v>
      </c>
      <c r="D21" s="3">
        <f>РасходСырья!A21</f>
        <v>0</v>
      </c>
      <c r="E21" s="5">
        <f t="shared" si="0"/>
        <v>550</v>
      </c>
    </row>
    <row r="22" spans="1:5" x14ac:dyDescent="0.25">
      <c r="A22" s="3" t="s">
        <v>24</v>
      </c>
      <c r="B22" s="3">
        <v>210</v>
      </c>
      <c r="C22" s="3">
        <f>ПриходСырья!A22</f>
        <v>0</v>
      </c>
      <c r="D22" s="3">
        <f>РасходСырья!A22</f>
        <v>0</v>
      </c>
      <c r="E22" s="5">
        <f t="shared" si="0"/>
        <v>210</v>
      </c>
    </row>
    <row r="23" spans="1:5" x14ac:dyDescent="0.25">
      <c r="A23" s="3" t="s">
        <v>25</v>
      </c>
      <c r="B23" s="3">
        <v>550</v>
      </c>
      <c r="C23" s="3">
        <f>ПриходСырья!A23</f>
        <v>0</v>
      </c>
      <c r="D23" s="3">
        <f>РасходСырья!A23</f>
        <v>200</v>
      </c>
      <c r="E23" s="5">
        <f t="shared" si="0"/>
        <v>350</v>
      </c>
    </row>
    <row r="24" spans="1:5" x14ac:dyDescent="0.25">
      <c r="A24" s="3" t="s">
        <v>26</v>
      </c>
      <c r="B24" s="3">
        <v>1500</v>
      </c>
      <c r="C24" s="3">
        <f>ПриходСырья!A24</f>
        <v>0</v>
      </c>
      <c r="D24" s="3">
        <f>РасходСырья!A24</f>
        <v>200</v>
      </c>
      <c r="E24" s="5">
        <f t="shared" si="0"/>
        <v>1300</v>
      </c>
    </row>
    <row r="25" spans="1:5" x14ac:dyDescent="0.25">
      <c r="A25" s="3" t="s">
        <v>27</v>
      </c>
      <c r="B25" s="3">
        <v>3000</v>
      </c>
      <c r="C25" s="3">
        <f>ПриходСырья!A25</f>
        <v>0</v>
      </c>
      <c r="D25" s="3">
        <f>РасходСырья!A25</f>
        <v>0</v>
      </c>
      <c r="E25" s="5">
        <f t="shared" si="0"/>
        <v>3000</v>
      </c>
    </row>
    <row r="26" spans="1:5" x14ac:dyDescent="0.25">
      <c r="A26" s="3" t="s">
        <v>28</v>
      </c>
      <c r="B26" s="3">
        <v>700</v>
      </c>
      <c r="C26" s="3">
        <f>ПриходСырья!A26</f>
        <v>0</v>
      </c>
      <c r="D26" s="3">
        <f>РасходСырья!A26</f>
        <v>0</v>
      </c>
      <c r="E26" s="5">
        <f t="shared" si="0"/>
        <v>700</v>
      </c>
    </row>
    <row r="27" spans="1:5" x14ac:dyDescent="0.25">
      <c r="A27" s="3" t="s">
        <v>29</v>
      </c>
      <c r="B27" s="3">
        <v>200</v>
      </c>
      <c r="C27" s="3">
        <f>ПриходСырья!A27</f>
        <v>0</v>
      </c>
      <c r="D27" s="3">
        <f>РасходСырья!A27</f>
        <v>0</v>
      </c>
      <c r="E27" s="5">
        <f t="shared" si="0"/>
        <v>200</v>
      </c>
    </row>
    <row r="28" spans="1:5" x14ac:dyDescent="0.25">
      <c r="A28" s="3" t="s">
        <v>30</v>
      </c>
      <c r="B28" s="3">
        <v>150</v>
      </c>
      <c r="C28" s="3">
        <f>ПриходСырья!A28</f>
        <v>0</v>
      </c>
      <c r="D28" s="3">
        <f>РасходСырья!A28</f>
        <v>0</v>
      </c>
      <c r="E28" s="5">
        <f t="shared" si="0"/>
        <v>150</v>
      </c>
    </row>
    <row r="29" spans="1:5" x14ac:dyDescent="0.25">
      <c r="A29" s="3" t="s">
        <v>31</v>
      </c>
      <c r="B29" s="3">
        <v>190</v>
      </c>
      <c r="C29" s="3">
        <f>ПриходСырья!A29</f>
        <v>0</v>
      </c>
      <c r="D29" s="3">
        <f>РасходСырья!A29</f>
        <v>0</v>
      </c>
      <c r="E29" s="5">
        <f t="shared" si="0"/>
        <v>190</v>
      </c>
    </row>
    <row r="30" spans="1:5" x14ac:dyDescent="0.25">
      <c r="A30" s="3" t="s">
        <v>32</v>
      </c>
      <c r="B30" s="3">
        <v>2500</v>
      </c>
      <c r="C30" s="3">
        <f>ПриходСырья!A30</f>
        <v>0</v>
      </c>
      <c r="D30" s="3">
        <f>РасходСырья!A30</f>
        <v>0</v>
      </c>
      <c r="E30" s="5">
        <f t="shared" si="0"/>
        <v>2500</v>
      </c>
    </row>
    <row r="31" spans="1:5" x14ac:dyDescent="0.25">
      <c r="A31" s="3" t="s">
        <v>33</v>
      </c>
      <c r="B31" s="3">
        <v>4065</v>
      </c>
      <c r="C31" s="3">
        <f>ПриходСырья!A31</f>
        <v>0</v>
      </c>
      <c r="D31" s="3">
        <f>РасходСырья!A31</f>
        <v>0</v>
      </c>
      <c r="E31" s="5">
        <f t="shared" si="0"/>
        <v>4065</v>
      </c>
    </row>
    <row r="32" spans="1:5" x14ac:dyDescent="0.25">
      <c r="A32" s="3" t="s">
        <v>34</v>
      </c>
      <c r="B32" s="3">
        <v>4000</v>
      </c>
      <c r="C32" s="3">
        <f>ПриходСырья!A32</f>
        <v>0</v>
      </c>
      <c r="D32" s="3">
        <f>РасходСырья!A32</f>
        <v>0</v>
      </c>
      <c r="E32" s="5">
        <f t="shared" si="0"/>
        <v>4000</v>
      </c>
    </row>
    <row r="33" spans="1:5" x14ac:dyDescent="0.25">
      <c r="A33" s="3" t="s">
        <v>35</v>
      </c>
      <c r="B33" s="3">
        <v>600</v>
      </c>
      <c r="C33" s="3">
        <f>ПриходСырья!A33</f>
        <v>0</v>
      </c>
      <c r="D33" s="3">
        <f>РасходСырья!A33</f>
        <v>0</v>
      </c>
      <c r="E33" s="5">
        <f t="shared" si="0"/>
        <v>600</v>
      </c>
    </row>
    <row r="34" spans="1:5" x14ac:dyDescent="0.25">
      <c r="A34" s="3" t="s">
        <v>36</v>
      </c>
      <c r="B34" s="3">
        <v>480</v>
      </c>
      <c r="C34" s="3">
        <f>ПриходСырья!A34</f>
        <v>0</v>
      </c>
      <c r="D34" s="3">
        <f>РасходСырья!A34</f>
        <v>0</v>
      </c>
      <c r="E34" s="5">
        <f t="shared" si="0"/>
        <v>480</v>
      </c>
    </row>
    <row r="35" spans="1:5" x14ac:dyDescent="0.25">
      <c r="A35" s="3" t="s">
        <v>37</v>
      </c>
      <c r="B35" s="3">
        <v>2714</v>
      </c>
      <c r="C35" s="3">
        <f>ПриходСырья!A35</f>
        <v>0</v>
      </c>
      <c r="D35" s="3">
        <f>РасходСырья!A35</f>
        <v>0</v>
      </c>
      <c r="E35" s="5">
        <f t="shared" si="0"/>
        <v>2714</v>
      </c>
    </row>
    <row r="36" spans="1:5" x14ac:dyDescent="0.25">
      <c r="A36" s="3" t="s">
        <v>38</v>
      </c>
      <c r="B36" s="3">
        <v>660</v>
      </c>
      <c r="C36" s="3">
        <f>ПриходСырья!A36</f>
        <v>0</v>
      </c>
      <c r="D36" s="3">
        <f>РасходСырья!A36</f>
        <v>0</v>
      </c>
      <c r="E36" s="5">
        <f t="shared" si="0"/>
        <v>660</v>
      </c>
    </row>
    <row r="37" spans="1:5" x14ac:dyDescent="0.25">
      <c r="A37" s="3" t="s">
        <v>39</v>
      </c>
      <c r="B37" s="3">
        <v>13</v>
      </c>
      <c r="C37" s="3">
        <f>ПриходСырья!A37</f>
        <v>0</v>
      </c>
      <c r="D37" s="3">
        <f>РасходСырья!A37</f>
        <v>0</v>
      </c>
      <c r="E37" s="5">
        <f t="shared" si="0"/>
        <v>13</v>
      </c>
    </row>
    <row r="38" spans="1:5" x14ac:dyDescent="0.25">
      <c r="A38" s="3" t="s">
        <v>40</v>
      </c>
      <c r="B38" s="3">
        <v>130</v>
      </c>
      <c r="C38" s="3">
        <f>ПриходСырья!A38</f>
        <v>2500</v>
      </c>
      <c r="D38" s="3">
        <f>РасходСырья!A38</f>
        <v>0</v>
      </c>
      <c r="E38" s="5">
        <f t="shared" si="0"/>
        <v>2630</v>
      </c>
    </row>
    <row r="39" spans="1:5" x14ac:dyDescent="0.25">
      <c r="A39" s="3" t="s">
        <v>41</v>
      </c>
      <c r="B39" s="3">
        <v>80</v>
      </c>
      <c r="C39" s="3">
        <f>ПриходСырья!A39</f>
        <v>0</v>
      </c>
      <c r="D39" s="3">
        <f>РасходСырья!A39</f>
        <v>0</v>
      </c>
      <c r="E39" s="5">
        <f t="shared" si="0"/>
        <v>80</v>
      </c>
    </row>
    <row r="40" spans="1:5" x14ac:dyDescent="0.25">
      <c r="A40" s="3" t="s">
        <v>42</v>
      </c>
      <c r="B40" s="3">
        <v>3100</v>
      </c>
      <c r="C40" s="3">
        <f>ПриходСырья!A40</f>
        <v>0</v>
      </c>
      <c r="D40" s="3">
        <f>РасходСырья!A40</f>
        <v>0</v>
      </c>
      <c r="E40" s="5">
        <f t="shared" si="0"/>
        <v>3100</v>
      </c>
    </row>
    <row r="41" spans="1:5" x14ac:dyDescent="0.25">
      <c r="A41" s="3" t="s">
        <v>43</v>
      </c>
      <c r="C41" s="3">
        <f>ПриходСырья!A41</f>
        <v>0</v>
      </c>
      <c r="D41" s="3">
        <f>РасходСырья!A41</f>
        <v>0</v>
      </c>
      <c r="E41" s="5">
        <f t="shared" si="0"/>
        <v>0</v>
      </c>
    </row>
    <row r="42" spans="1:5" x14ac:dyDescent="0.25">
      <c r="A42" s="3" t="s">
        <v>44</v>
      </c>
      <c r="C42" s="3">
        <f>ПриходСырья!A42</f>
        <v>0</v>
      </c>
      <c r="D42" s="3">
        <f>РасходСырья!A42</f>
        <v>0</v>
      </c>
      <c r="E42" s="5">
        <f t="shared" si="0"/>
        <v>0</v>
      </c>
    </row>
    <row r="43" spans="1:5" x14ac:dyDescent="0.25">
      <c r="A43" s="3" t="s">
        <v>45</v>
      </c>
      <c r="B43" s="3">
        <v>300</v>
      </c>
      <c r="C43" s="3">
        <f>ПриходСырья!A43</f>
        <v>230</v>
      </c>
      <c r="D43" s="3">
        <f>РасходСырья!A43</f>
        <v>0</v>
      </c>
      <c r="E43" s="5">
        <f t="shared" si="0"/>
        <v>530</v>
      </c>
    </row>
    <row r="44" spans="1:5" x14ac:dyDescent="0.25">
      <c r="A44" s="3" t="s">
        <v>46</v>
      </c>
      <c r="B44" s="3">
        <v>870</v>
      </c>
      <c r="C44" s="3">
        <f>ПриходСырья!A44</f>
        <v>0</v>
      </c>
      <c r="D44" s="3">
        <f>РасходСырья!A44</f>
        <v>0</v>
      </c>
      <c r="E44" s="5">
        <f t="shared" si="0"/>
        <v>870</v>
      </c>
    </row>
    <row r="45" spans="1:5" x14ac:dyDescent="0.25">
      <c r="A45" s="3" t="s">
        <v>47</v>
      </c>
      <c r="B45" s="3">
        <v>250</v>
      </c>
      <c r="C45" s="3">
        <f>ПриходСырья!A45</f>
        <v>500</v>
      </c>
      <c r="D45" s="3">
        <f>РасходСырья!A45</f>
        <v>0</v>
      </c>
      <c r="E45" s="5">
        <f t="shared" si="0"/>
        <v>750</v>
      </c>
    </row>
    <row r="46" spans="1:5" x14ac:dyDescent="0.25">
      <c r="A46" s="3" t="s">
        <v>48</v>
      </c>
      <c r="B46" s="3">
        <v>33</v>
      </c>
      <c r="C46" s="3">
        <f>ПриходСырья!A46</f>
        <v>0</v>
      </c>
      <c r="D46" s="3">
        <f>РасходСырья!A46</f>
        <v>0</v>
      </c>
      <c r="E46" s="5">
        <f t="shared" si="0"/>
        <v>33</v>
      </c>
    </row>
    <row r="47" spans="1:5" x14ac:dyDescent="0.25">
      <c r="A47" s="3" t="s">
        <v>49</v>
      </c>
      <c r="B47" s="3">
        <v>500</v>
      </c>
      <c r="C47" s="3">
        <f>ПриходСырья!A47</f>
        <v>600</v>
      </c>
      <c r="D47" s="3">
        <f>РасходСырья!A47</f>
        <v>0</v>
      </c>
      <c r="E47" s="5">
        <f t="shared" si="0"/>
        <v>1100</v>
      </c>
    </row>
    <row r="48" spans="1:5" x14ac:dyDescent="0.25">
      <c r="A48" s="3" t="s">
        <v>50</v>
      </c>
      <c r="C48" s="3">
        <f>ПриходСырья!A48</f>
        <v>170</v>
      </c>
      <c r="D48" s="3">
        <f>РасходСырья!A48</f>
        <v>0</v>
      </c>
      <c r="E48" s="5">
        <f t="shared" si="0"/>
        <v>170</v>
      </c>
    </row>
    <row r="49" spans="1:5" x14ac:dyDescent="0.25">
      <c r="A49" s="3" t="s">
        <v>51</v>
      </c>
      <c r="B49" s="3">
        <v>45</v>
      </c>
      <c r="C49" s="3">
        <f>ПриходСырья!A49</f>
        <v>0</v>
      </c>
      <c r="D49" s="3">
        <f>РасходСырья!A49</f>
        <v>0</v>
      </c>
      <c r="E49" s="5">
        <f t="shared" si="0"/>
        <v>45</v>
      </c>
    </row>
    <row r="50" spans="1:5" x14ac:dyDescent="0.25">
      <c r="A50" s="3" t="s">
        <v>52</v>
      </c>
      <c r="C50" s="3">
        <f>ПриходСырья!A50</f>
        <v>540</v>
      </c>
      <c r="D50" s="3">
        <f>РасходСырья!A50</f>
        <v>0</v>
      </c>
      <c r="E50" s="5">
        <f t="shared" si="0"/>
        <v>540</v>
      </c>
    </row>
    <row r="51" spans="1:5" x14ac:dyDescent="0.25">
      <c r="A51" s="3" t="s">
        <v>53</v>
      </c>
      <c r="C51" s="3">
        <f>ПриходСырья!A51</f>
        <v>0</v>
      </c>
      <c r="D51" s="3">
        <f>РасходСырья!A51</f>
        <v>0</v>
      </c>
      <c r="E51" s="5">
        <f t="shared" si="0"/>
        <v>0</v>
      </c>
    </row>
    <row r="52" spans="1:5" x14ac:dyDescent="0.25">
      <c r="A52" s="3" t="s">
        <v>54</v>
      </c>
      <c r="B52" s="3">
        <v>240</v>
      </c>
      <c r="C52" s="3">
        <f>ПриходСырья!A52</f>
        <v>0</v>
      </c>
      <c r="D52" s="3">
        <f>РасходСырья!A52</f>
        <v>0</v>
      </c>
      <c r="E52" s="5">
        <f t="shared" si="0"/>
        <v>240</v>
      </c>
    </row>
    <row r="53" spans="1:5" x14ac:dyDescent="0.25">
      <c r="A53" s="3" t="s">
        <v>55</v>
      </c>
      <c r="C53" s="3">
        <f>ПриходСырья!A53</f>
        <v>0</v>
      </c>
      <c r="D53" s="3">
        <f>РасходСырья!A53</f>
        <v>0</v>
      </c>
      <c r="E53" s="5">
        <f t="shared" si="0"/>
        <v>0</v>
      </c>
    </row>
    <row r="54" spans="1:5" x14ac:dyDescent="0.25">
      <c r="A54" s="3" t="s">
        <v>56</v>
      </c>
      <c r="B54" s="3">
        <v>60</v>
      </c>
      <c r="C54" s="3">
        <f>ПриходСырья!A54</f>
        <v>233</v>
      </c>
      <c r="D54" s="3">
        <f>РасходСырья!A54</f>
        <v>0</v>
      </c>
      <c r="E54" s="5">
        <f t="shared" si="0"/>
        <v>293</v>
      </c>
    </row>
    <row r="55" spans="1:5" x14ac:dyDescent="0.25">
      <c r="A55" s="3" t="s">
        <v>57</v>
      </c>
      <c r="B55" s="3">
        <v>300</v>
      </c>
      <c r="C55" s="3">
        <f>ПриходСырья!A55</f>
        <v>0</v>
      </c>
      <c r="D55" s="3">
        <f>РасходСырья!A55</f>
        <v>0</v>
      </c>
      <c r="E55" s="5">
        <f t="shared" si="0"/>
        <v>300</v>
      </c>
    </row>
    <row r="56" spans="1:5" x14ac:dyDescent="0.25">
      <c r="A56" s="3" t="s">
        <v>58</v>
      </c>
      <c r="C56" s="3">
        <f>ПриходСырья!A56</f>
        <v>0</v>
      </c>
      <c r="D56" s="3">
        <f>РасходСырья!A56</f>
        <v>0</v>
      </c>
      <c r="E56" s="5">
        <f t="shared" si="0"/>
        <v>0</v>
      </c>
    </row>
    <row r="57" spans="1:5" x14ac:dyDescent="0.25">
      <c r="A57" s="3" t="s">
        <v>75</v>
      </c>
      <c r="B57" s="3">
        <v>614</v>
      </c>
      <c r="C57" s="3">
        <f>ПриходСырья!A57</f>
        <v>0</v>
      </c>
      <c r="D57" s="3">
        <f>РасходСырья!A57</f>
        <v>100</v>
      </c>
      <c r="E57" s="5">
        <f t="shared" si="0"/>
        <v>514</v>
      </c>
    </row>
    <row r="58" spans="1:5" x14ac:dyDescent="0.25">
      <c r="A58" s="3" t="s">
        <v>74</v>
      </c>
      <c r="B58" s="3">
        <v>1000</v>
      </c>
      <c r="C58" s="3">
        <f>ПриходСырья!A58</f>
        <v>0</v>
      </c>
      <c r="D58" s="3">
        <f>РасходСырья!A58</f>
        <v>0</v>
      </c>
      <c r="E58" s="5">
        <f t="shared" si="0"/>
        <v>1000</v>
      </c>
    </row>
    <row r="59" spans="1:5" x14ac:dyDescent="0.25">
      <c r="A59" s="3" t="s">
        <v>59</v>
      </c>
      <c r="B59" s="3">
        <v>900</v>
      </c>
      <c r="C59" s="3">
        <f>ПриходСырья!A59</f>
        <v>0</v>
      </c>
      <c r="D59" s="3">
        <f>РасходСырья!A59</f>
        <v>0</v>
      </c>
      <c r="E59" s="5">
        <f t="shared" si="0"/>
        <v>900</v>
      </c>
    </row>
    <row r="60" spans="1:5" x14ac:dyDescent="0.25">
      <c r="A60" s="3" t="s">
        <v>60</v>
      </c>
      <c r="C60" s="3">
        <f>ПриходСырья!A60</f>
        <v>0</v>
      </c>
      <c r="D60" s="3">
        <f>РасходСырья!A60</f>
        <v>0</v>
      </c>
      <c r="E60" s="5">
        <f t="shared" si="0"/>
        <v>0</v>
      </c>
    </row>
    <row r="61" spans="1:5" x14ac:dyDescent="0.25">
      <c r="A61" s="3" t="s">
        <v>61</v>
      </c>
      <c r="C61" s="3">
        <f>ПриходСырья!A61</f>
        <v>0</v>
      </c>
      <c r="D61" s="3">
        <f>РасходСырья!A61</f>
        <v>0</v>
      </c>
      <c r="E61" s="5">
        <f t="shared" si="0"/>
        <v>0</v>
      </c>
    </row>
    <row r="62" spans="1:5" x14ac:dyDescent="0.25">
      <c r="A62" s="3" t="s">
        <v>65</v>
      </c>
      <c r="B62" s="3">
        <v>436</v>
      </c>
      <c r="C62" s="3">
        <f>ПриходСырья!A62</f>
        <v>0</v>
      </c>
      <c r="D62" s="3">
        <f>РасходСырья!A62</f>
        <v>0</v>
      </c>
      <c r="E62" s="5">
        <f t="shared" si="0"/>
        <v>436</v>
      </c>
    </row>
    <row r="63" spans="1:5" x14ac:dyDescent="0.25">
      <c r="A63" s="3" t="s">
        <v>66</v>
      </c>
      <c r="B63" s="3">
        <v>500</v>
      </c>
      <c r="C63" s="3">
        <f>ПриходСырья!A63</f>
        <v>0</v>
      </c>
      <c r="D63" s="3">
        <f>РасходСырья!A63</f>
        <v>0</v>
      </c>
      <c r="E63" s="5">
        <f t="shared" si="0"/>
        <v>500</v>
      </c>
    </row>
    <row r="64" spans="1:5" x14ac:dyDescent="0.25">
      <c r="A64" s="3" t="s">
        <v>72</v>
      </c>
      <c r="B64" s="3">
        <v>184</v>
      </c>
      <c r="C64" s="3">
        <f>ПриходСырья!A64</f>
        <v>0</v>
      </c>
      <c r="D64" s="3">
        <f>РасходСырья!A64</f>
        <v>0</v>
      </c>
      <c r="E64" s="5">
        <f t="shared" si="0"/>
        <v>184</v>
      </c>
    </row>
    <row r="65" spans="1:5" x14ac:dyDescent="0.25">
      <c r="A65" s="3" t="s">
        <v>67</v>
      </c>
      <c r="B65" s="3">
        <v>900</v>
      </c>
      <c r="C65" s="3">
        <f>ПриходСырья!A65</f>
        <v>0</v>
      </c>
      <c r="D65" s="3">
        <f>РасходСырья!A65</f>
        <v>0</v>
      </c>
      <c r="E65" s="5">
        <f t="shared" si="0"/>
        <v>900</v>
      </c>
    </row>
    <row r="66" spans="1:5" x14ac:dyDescent="0.25">
      <c r="A66" s="3" t="s">
        <v>68</v>
      </c>
      <c r="B66" s="3">
        <v>678</v>
      </c>
      <c r="C66" s="3">
        <f>ПриходСырья!A66</f>
        <v>0</v>
      </c>
      <c r="D66" s="3">
        <f>РасходСырья!A66</f>
        <v>0</v>
      </c>
      <c r="E66" s="5">
        <f t="shared" si="0"/>
        <v>678</v>
      </c>
    </row>
    <row r="67" spans="1:5" x14ac:dyDescent="0.25">
      <c r="A67" s="3" t="s">
        <v>69</v>
      </c>
      <c r="B67" s="3">
        <v>400</v>
      </c>
      <c r="C67" s="3">
        <f>ПриходСырья!A67</f>
        <v>0</v>
      </c>
      <c r="D67" s="3">
        <f>РасходСырья!A67</f>
        <v>0</v>
      </c>
      <c r="E67" s="5">
        <f t="shared" ref="E67:E68" si="1">B67+C67-D67</f>
        <v>400</v>
      </c>
    </row>
    <row r="68" spans="1:5" x14ac:dyDescent="0.25">
      <c r="A68" s="3" t="s">
        <v>73</v>
      </c>
      <c r="B68" s="3">
        <v>89</v>
      </c>
      <c r="C68" s="3">
        <f>ПриходСырья!A68</f>
        <v>0</v>
      </c>
      <c r="D68" s="3">
        <f>РасходСырья!A68</f>
        <v>0</v>
      </c>
      <c r="E68" s="5">
        <f t="shared" si="1"/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9"/>
  <sheetViews>
    <sheetView topLeftCell="AM1" workbookViewId="0">
      <selection activeCell="B1" sqref="B1:BB1048576"/>
    </sheetView>
  </sheetViews>
  <sheetFormatPr defaultRowHeight="15" x14ac:dyDescent="0.25"/>
  <cols>
    <col min="1" max="1" width="21.5703125" style="7" customWidth="1"/>
    <col min="2" max="2" width="13.28515625" style="7" customWidth="1"/>
    <col min="3" max="3" width="19.5703125" style="7" customWidth="1"/>
    <col min="4" max="4" width="15.5703125" style="7" customWidth="1"/>
    <col min="5" max="5" width="20.42578125" style="7" customWidth="1"/>
    <col min="6" max="6" width="8.7109375" style="7" customWidth="1"/>
    <col min="7" max="7" width="9.140625" style="7" customWidth="1"/>
    <col min="8" max="8" width="10.85546875" style="7" customWidth="1"/>
    <col min="9" max="9" width="9.7109375" style="7" customWidth="1"/>
    <col min="10" max="10" width="8.42578125" style="7" customWidth="1"/>
    <col min="11" max="11" width="10.7109375" style="7" customWidth="1"/>
    <col min="12" max="12" width="8.140625" style="7" customWidth="1"/>
    <col min="13" max="13" width="11.28515625" style="7" customWidth="1"/>
    <col min="14" max="14" width="8.28515625" style="7" customWidth="1"/>
    <col min="15" max="15" width="8.7109375" style="7" customWidth="1"/>
    <col min="16" max="16" width="8.85546875" style="7" customWidth="1"/>
    <col min="17" max="17" width="12.28515625" style="7" customWidth="1"/>
    <col min="18" max="18" width="8.85546875" style="7" customWidth="1"/>
    <col min="19" max="19" width="8.140625" style="7" customWidth="1"/>
    <col min="20" max="20" width="10.7109375" style="7" customWidth="1"/>
    <col min="21" max="21" width="11" style="7" customWidth="1"/>
    <col min="22" max="22" width="17.42578125" style="7" customWidth="1"/>
    <col min="23" max="23" width="18.85546875" style="7" customWidth="1"/>
    <col min="24" max="24" width="8.7109375" style="7" customWidth="1"/>
    <col min="25" max="25" width="12.140625" style="7" customWidth="1"/>
    <col min="26" max="26" width="17" style="7" customWidth="1"/>
    <col min="27" max="27" width="16.42578125" style="7" customWidth="1"/>
    <col min="28" max="28" width="18" style="7" customWidth="1"/>
    <col min="29" max="29" width="6.5703125" style="7" customWidth="1"/>
    <col min="30" max="30" width="7" style="7" customWidth="1"/>
    <col min="31" max="31" width="21" style="7" customWidth="1"/>
    <col min="32" max="32" width="8.28515625" style="7" customWidth="1"/>
    <col min="33" max="33" width="6" style="7" customWidth="1"/>
    <col min="34" max="34" width="7" style="7" customWidth="1"/>
    <col min="35" max="35" width="9.7109375" style="7" customWidth="1"/>
    <col min="36" max="36" width="16.85546875" style="7" customWidth="1"/>
    <col min="37" max="37" width="15.28515625" style="7" customWidth="1"/>
    <col min="38" max="38" width="16.5703125" style="7" customWidth="1"/>
    <col min="39" max="39" width="17.140625" style="7" customWidth="1"/>
    <col min="40" max="40" width="21.140625" style="7" customWidth="1"/>
    <col min="41" max="41" width="21.28515625" style="7" customWidth="1"/>
    <col min="42" max="42" width="23.140625" style="7" customWidth="1"/>
    <col min="43" max="43" width="19.28515625" style="7" customWidth="1"/>
    <col min="44" max="44" width="17.140625" style="7" customWidth="1"/>
    <col min="45" max="45" width="18.85546875" style="7" customWidth="1"/>
    <col min="46" max="46" width="9.42578125" style="7" customWidth="1"/>
    <col min="47" max="47" width="9.140625" style="7"/>
    <col min="48" max="48" width="11.5703125" style="7" customWidth="1"/>
    <col min="49" max="50" width="9.140625" style="7"/>
    <col min="51" max="51" width="15.85546875" style="7" customWidth="1"/>
    <col min="52" max="52" width="14.42578125" style="7" customWidth="1"/>
    <col min="53" max="53" width="17.7109375" style="7" customWidth="1"/>
    <col min="54" max="54" width="18.85546875" style="7" customWidth="1"/>
    <col min="55" max="16384" width="9.140625" style="7"/>
  </cols>
  <sheetData>
    <row r="1" spans="1:54" s="8" customFormat="1" x14ac:dyDescent="0.25">
      <c r="A1" s="8" t="s">
        <v>1</v>
      </c>
      <c r="B1" s="9" t="s">
        <v>76</v>
      </c>
      <c r="C1" s="11" t="s">
        <v>77</v>
      </c>
      <c r="D1" s="10" t="s">
        <v>62</v>
      </c>
      <c r="E1" s="11" t="s">
        <v>78</v>
      </c>
      <c r="F1" s="11" t="s">
        <v>63</v>
      </c>
      <c r="G1" s="1" t="s">
        <v>64</v>
      </c>
      <c r="H1" s="10" t="s">
        <v>79</v>
      </c>
      <c r="I1" s="10" t="s">
        <v>80</v>
      </c>
      <c r="J1" s="10" t="s">
        <v>81</v>
      </c>
      <c r="K1" s="10" t="s">
        <v>82</v>
      </c>
      <c r="L1" s="10" t="s">
        <v>83</v>
      </c>
      <c r="M1" s="10" t="s">
        <v>84</v>
      </c>
      <c r="N1" s="10" t="s">
        <v>85</v>
      </c>
      <c r="O1" s="10" t="s">
        <v>86</v>
      </c>
      <c r="P1" s="10" t="s">
        <v>87</v>
      </c>
      <c r="Q1" s="10" t="s">
        <v>88</v>
      </c>
      <c r="R1" s="10" t="s">
        <v>89</v>
      </c>
      <c r="S1" s="10" t="s">
        <v>90</v>
      </c>
      <c r="T1" s="10" t="s">
        <v>91</v>
      </c>
      <c r="U1" s="11" t="s">
        <v>92</v>
      </c>
      <c r="V1" s="10" t="s">
        <v>93</v>
      </c>
      <c r="W1" s="10" t="s">
        <v>94</v>
      </c>
      <c r="X1" s="10" t="s">
        <v>95</v>
      </c>
      <c r="Y1" s="10" t="s">
        <v>96</v>
      </c>
      <c r="Z1" s="10" t="s">
        <v>97</v>
      </c>
      <c r="AA1" s="10" t="s">
        <v>98</v>
      </c>
      <c r="AB1" s="10" t="s">
        <v>99</v>
      </c>
      <c r="AC1" s="10" t="s">
        <v>100</v>
      </c>
      <c r="AD1" s="10" t="s">
        <v>101</v>
      </c>
      <c r="AE1" s="11" t="s">
        <v>102</v>
      </c>
      <c r="AF1" s="10" t="s">
        <v>103</v>
      </c>
      <c r="AG1" s="11" t="s">
        <v>104</v>
      </c>
      <c r="AH1" s="10" t="s">
        <v>105</v>
      </c>
      <c r="AI1" s="11" t="s">
        <v>106</v>
      </c>
      <c r="AJ1" s="12" t="s">
        <v>107</v>
      </c>
      <c r="AK1" s="12" t="s">
        <v>109</v>
      </c>
      <c r="AL1" s="10" t="s">
        <v>110</v>
      </c>
      <c r="AM1" s="10" t="s">
        <v>111</v>
      </c>
      <c r="AN1" s="10" t="s">
        <v>112</v>
      </c>
      <c r="AO1" s="10" t="s">
        <v>113</v>
      </c>
      <c r="AP1" s="10" t="s">
        <v>114</v>
      </c>
      <c r="AQ1" s="10" t="s">
        <v>115</v>
      </c>
      <c r="AR1" s="10" t="s">
        <v>116</v>
      </c>
      <c r="AS1" s="10" t="s">
        <v>117</v>
      </c>
      <c r="AT1" s="10" t="s">
        <v>118</v>
      </c>
      <c r="AU1" s="10" t="s">
        <v>7</v>
      </c>
      <c r="AV1" s="10" t="s">
        <v>119</v>
      </c>
      <c r="AW1" s="10" t="s">
        <v>120</v>
      </c>
      <c r="AX1" s="10" t="s">
        <v>33</v>
      </c>
      <c r="AY1" s="10" t="s">
        <v>121</v>
      </c>
      <c r="AZ1" s="10" t="s">
        <v>122</v>
      </c>
      <c r="BA1" s="10" t="s">
        <v>123</v>
      </c>
      <c r="BB1" s="10" t="s">
        <v>124</v>
      </c>
    </row>
    <row r="2" spans="1:54" ht="15.75" x14ac:dyDescent="0.25">
      <c r="A2" s="3" t="s">
        <v>6</v>
      </c>
      <c r="D2" s="7">
        <v>40</v>
      </c>
      <c r="E2" s="7">
        <v>20</v>
      </c>
      <c r="F2" s="7">
        <v>35</v>
      </c>
      <c r="G2" s="7">
        <v>25</v>
      </c>
      <c r="H2" s="7">
        <v>40</v>
      </c>
      <c r="K2" s="7">
        <v>30</v>
      </c>
      <c r="L2" s="7">
        <v>30</v>
      </c>
      <c r="M2" s="7">
        <v>40</v>
      </c>
      <c r="O2" s="7">
        <v>25</v>
      </c>
      <c r="Q2" s="7">
        <v>40</v>
      </c>
      <c r="R2" s="7">
        <v>20</v>
      </c>
      <c r="S2" s="7">
        <v>30</v>
      </c>
      <c r="T2" s="13">
        <v>40</v>
      </c>
      <c r="U2" s="7">
        <v>25</v>
      </c>
      <c r="V2" s="7">
        <v>40</v>
      </c>
      <c r="W2" s="7">
        <v>30</v>
      </c>
      <c r="Y2" s="7">
        <v>40</v>
      </c>
      <c r="AB2" s="7">
        <v>25</v>
      </c>
      <c r="AE2" s="7">
        <v>40</v>
      </c>
      <c r="AF2" s="7">
        <v>25</v>
      </c>
      <c r="AG2" s="7">
        <v>25</v>
      </c>
      <c r="AH2" s="7">
        <v>50</v>
      </c>
      <c r="AK2" s="7">
        <v>20</v>
      </c>
      <c r="AO2" s="7">
        <v>15</v>
      </c>
      <c r="AT2" s="7">
        <v>20</v>
      </c>
      <c r="AY2" s="7">
        <v>20</v>
      </c>
    </row>
    <row r="3" spans="1:54" ht="15.75" x14ac:dyDescent="0.25">
      <c r="A3" s="3" t="s">
        <v>7</v>
      </c>
      <c r="M3" s="7">
        <v>20</v>
      </c>
      <c r="O3" s="7">
        <v>50</v>
      </c>
      <c r="R3" s="7">
        <v>20</v>
      </c>
      <c r="T3" s="7">
        <v>25</v>
      </c>
      <c r="U3" s="7">
        <v>16</v>
      </c>
      <c r="X3" s="7">
        <v>20</v>
      </c>
      <c r="AA3" s="7">
        <v>25</v>
      </c>
      <c r="AI3" s="7">
        <v>20</v>
      </c>
      <c r="AL3" s="7">
        <v>20</v>
      </c>
      <c r="AN3" s="7">
        <v>15</v>
      </c>
      <c r="AU3" s="7">
        <v>20</v>
      </c>
      <c r="AZ3" s="7">
        <v>20</v>
      </c>
    </row>
    <row r="4" spans="1:54" ht="15.75" x14ac:dyDescent="0.25">
      <c r="A4" s="3" t="s">
        <v>8</v>
      </c>
      <c r="B4" s="7">
        <v>130</v>
      </c>
      <c r="C4" s="7">
        <v>130</v>
      </c>
      <c r="D4" s="7">
        <v>130</v>
      </c>
      <c r="E4" s="7">
        <v>130</v>
      </c>
      <c r="F4" s="7">
        <v>130</v>
      </c>
      <c r="G4" s="7">
        <v>130</v>
      </c>
      <c r="H4" s="7">
        <v>130</v>
      </c>
      <c r="I4" s="7">
        <v>130</v>
      </c>
      <c r="J4" s="7">
        <v>130</v>
      </c>
      <c r="K4" s="7">
        <v>130</v>
      </c>
      <c r="L4" s="7">
        <v>130</v>
      </c>
      <c r="M4" s="7">
        <v>130</v>
      </c>
      <c r="N4" s="7">
        <v>130</v>
      </c>
      <c r="O4" s="7">
        <v>130</v>
      </c>
      <c r="P4" s="7">
        <v>130</v>
      </c>
      <c r="Q4" s="7">
        <v>130</v>
      </c>
      <c r="R4" s="7">
        <v>130</v>
      </c>
      <c r="S4" s="7">
        <v>130</v>
      </c>
      <c r="T4" s="7">
        <v>130</v>
      </c>
      <c r="U4" s="7">
        <v>130</v>
      </c>
      <c r="V4" s="7">
        <v>130</v>
      </c>
      <c r="W4" s="7">
        <v>130</v>
      </c>
      <c r="X4" s="7">
        <v>130</v>
      </c>
      <c r="Y4" s="7">
        <v>130</v>
      </c>
      <c r="Z4" s="7">
        <v>130</v>
      </c>
      <c r="AA4" s="7">
        <v>130</v>
      </c>
      <c r="AB4" s="7">
        <v>130</v>
      </c>
      <c r="AC4" s="7">
        <v>130</v>
      </c>
      <c r="AD4" s="7">
        <v>120</v>
      </c>
      <c r="AE4" s="7">
        <v>130</v>
      </c>
      <c r="AF4" s="7">
        <v>130</v>
      </c>
      <c r="AG4" s="7">
        <v>130</v>
      </c>
      <c r="AH4" s="7">
        <v>130</v>
      </c>
      <c r="AI4" s="7">
        <v>130</v>
      </c>
      <c r="AJ4" s="7">
        <v>130</v>
      </c>
      <c r="AK4" s="7">
        <v>20</v>
      </c>
      <c r="AL4" s="7">
        <v>20</v>
      </c>
      <c r="AM4" s="7">
        <v>20</v>
      </c>
      <c r="AN4" s="7">
        <v>20</v>
      </c>
      <c r="AO4" s="7">
        <v>20</v>
      </c>
      <c r="AP4" s="7">
        <v>20</v>
      </c>
      <c r="AQ4" s="7">
        <v>20</v>
      </c>
      <c r="AR4" s="7">
        <v>20</v>
      </c>
      <c r="AS4" s="7">
        <v>20</v>
      </c>
      <c r="AT4" s="7">
        <v>90</v>
      </c>
      <c r="AU4" s="7">
        <v>90</v>
      </c>
      <c r="AV4" s="7">
        <v>90</v>
      </c>
      <c r="AW4" s="7">
        <v>90</v>
      </c>
      <c r="AX4" s="7">
        <v>90</v>
      </c>
      <c r="AY4" s="7">
        <v>90</v>
      </c>
      <c r="AZ4" s="7">
        <v>90</v>
      </c>
      <c r="BA4" s="7">
        <v>90</v>
      </c>
      <c r="BB4" s="7">
        <v>20</v>
      </c>
    </row>
    <row r="5" spans="1:54" ht="15.75" x14ac:dyDescent="0.25">
      <c r="A5" s="3" t="s">
        <v>9</v>
      </c>
      <c r="S5" s="7">
        <v>35</v>
      </c>
      <c r="AG5" s="7">
        <v>16</v>
      </c>
    </row>
    <row r="6" spans="1:54" ht="15.75" x14ac:dyDescent="0.25">
      <c r="A6" s="3" t="s">
        <v>10</v>
      </c>
    </row>
    <row r="7" spans="1:54" ht="15.75" x14ac:dyDescent="0.25">
      <c r="A7" s="3" t="s">
        <v>11</v>
      </c>
      <c r="E7" s="7">
        <v>20</v>
      </c>
      <c r="H7" s="7">
        <v>30</v>
      </c>
      <c r="I7" s="7">
        <v>30</v>
      </c>
      <c r="P7" s="7">
        <v>30</v>
      </c>
      <c r="V7" s="7">
        <v>30</v>
      </c>
      <c r="AM7" s="7">
        <v>20</v>
      </c>
      <c r="AP7" s="7">
        <v>15</v>
      </c>
      <c r="AV7" s="7">
        <v>20</v>
      </c>
      <c r="BA7" s="7">
        <v>20</v>
      </c>
    </row>
    <row r="8" spans="1:54" ht="15.75" x14ac:dyDescent="0.25">
      <c r="A8" s="3" t="s">
        <v>12</v>
      </c>
      <c r="J8" s="7">
        <v>30</v>
      </c>
      <c r="N8" s="7">
        <v>30</v>
      </c>
      <c r="X8" s="7">
        <v>25</v>
      </c>
      <c r="Z8" s="7">
        <v>30</v>
      </c>
      <c r="AJ8" s="7">
        <v>25</v>
      </c>
    </row>
    <row r="9" spans="1:54" ht="15.75" x14ac:dyDescent="0.25">
      <c r="A9" s="3" t="s">
        <v>13</v>
      </c>
    </row>
    <row r="10" spans="1:54" ht="15.75" x14ac:dyDescent="0.25">
      <c r="A10" s="3" t="s">
        <v>14</v>
      </c>
      <c r="B10" s="7">
        <v>30</v>
      </c>
      <c r="C10" s="7">
        <v>40</v>
      </c>
      <c r="AC10" s="7">
        <v>25</v>
      </c>
    </row>
    <row r="11" spans="1:54" ht="15.75" x14ac:dyDescent="0.25">
      <c r="A11" s="3" t="s">
        <v>20</v>
      </c>
      <c r="J11" s="7">
        <v>30</v>
      </c>
      <c r="AJ11" s="7">
        <v>20</v>
      </c>
    </row>
    <row r="12" spans="1:54" ht="15.75" x14ac:dyDescent="0.25">
      <c r="A12" s="3" t="s">
        <v>16</v>
      </c>
      <c r="B12" s="7">
        <v>25</v>
      </c>
      <c r="C12" s="7">
        <v>25</v>
      </c>
      <c r="D12" s="7">
        <v>30</v>
      </c>
      <c r="E12" s="7">
        <v>20</v>
      </c>
      <c r="I12" s="7">
        <v>25</v>
      </c>
      <c r="J12" s="7">
        <v>25</v>
      </c>
      <c r="K12" s="7">
        <v>25</v>
      </c>
      <c r="L12" s="7">
        <v>25</v>
      </c>
      <c r="M12" s="7">
        <v>30</v>
      </c>
      <c r="O12" s="7">
        <v>25</v>
      </c>
      <c r="P12" s="7">
        <v>25</v>
      </c>
      <c r="Q12" s="7">
        <v>25</v>
      </c>
      <c r="R12" s="7">
        <v>30</v>
      </c>
      <c r="S12" s="7">
        <v>30</v>
      </c>
      <c r="V12" s="7">
        <v>25</v>
      </c>
      <c r="W12" s="7">
        <v>25</v>
      </c>
      <c r="Y12" s="7">
        <v>20</v>
      </c>
      <c r="Z12" s="7">
        <v>25</v>
      </c>
      <c r="AA12" s="7">
        <v>25</v>
      </c>
      <c r="AB12" s="7">
        <v>25</v>
      </c>
      <c r="AD12" s="7">
        <v>25</v>
      </c>
      <c r="AE12" s="7">
        <v>25</v>
      </c>
      <c r="AG12" s="7">
        <v>25</v>
      </c>
      <c r="AJ12" s="7">
        <v>25</v>
      </c>
    </row>
    <row r="13" spans="1:54" ht="15.75" x14ac:dyDescent="0.25">
      <c r="A13" s="3" t="s">
        <v>49</v>
      </c>
      <c r="B13" s="7">
        <v>15</v>
      </c>
      <c r="C13" s="7">
        <v>15</v>
      </c>
      <c r="D13" s="7">
        <v>15</v>
      </c>
      <c r="F13" s="7">
        <v>15</v>
      </c>
      <c r="G13" s="7">
        <v>15</v>
      </c>
      <c r="H13" s="7">
        <v>15</v>
      </c>
      <c r="I13" s="7">
        <v>15</v>
      </c>
      <c r="K13" s="7">
        <v>15</v>
      </c>
      <c r="L13" s="7">
        <v>15</v>
      </c>
      <c r="M13" s="7">
        <v>20</v>
      </c>
      <c r="O13" s="7">
        <v>20</v>
      </c>
      <c r="P13" s="7">
        <v>20</v>
      </c>
      <c r="R13" s="7">
        <v>20</v>
      </c>
      <c r="S13" s="7">
        <v>26</v>
      </c>
      <c r="T13" s="7">
        <v>15</v>
      </c>
      <c r="U13" s="7">
        <v>15</v>
      </c>
      <c r="W13" s="7">
        <v>30</v>
      </c>
      <c r="X13" s="7">
        <v>15</v>
      </c>
      <c r="Y13" s="7">
        <v>15</v>
      </c>
      <c r="Z13" s="7">
        <v>15</v>
      </c>
      <c r="AA13" s="7">
        <v>15</v>
      </c>
      <c r="AB13" s="7">
        <v>15</v>
      </c>
      <c r="AC13" s="7">
        <v>15</v>
      </c>
      <c r="AD13" s="7">
        <v>15</v>
      </c>
      <c r="AE13" s="7">
        <v>15</v>
      </c>
      <c r="AG13" s="7">
        <v>15</v>
      </c>
      <c r="AH13" s="7">
        <v>15</v>
      </c>
      <c r="AW13" s="7">
        <v>20</v>
      </c>
    </row>
    <row r="14" spans="1:54" ht="15.75" x14ac:dyDescent="0.25">
      <c r="A14" s="3" t="s">
        <v>28</v>
      </c>
      <c r="E14" s="7">
        <v>25</v>
      </c>
      <c r="F14" s="7">
        <v>26</v>
      </c>
      <c r="K14" s="7">
        <v>8</v>
      </c>
      <c r="Q14" s="7">
        <v>20</v>
      </c>
      <c r="T14" s="7">
        <v>10</v>
      </c>
      <c r="X14" s="7">
        <v>10</v>
      </c>
      <c r="AC14" s="7">
        <v>26</v>
      </c>
      <c r="AH14" s="7">
        <v>5</v>
      </c>
      <c r="AS14" s="7">
        <v>20</v>
      </c>
    </row>
    <row r="15" spans="1:54" ht="15.75" x14ac:dyDescent="0.25">
      <c r="A15" s="3" t="s">
        <v>29</v>
      </c>
      <c r="E15" s="3"/>
      <c r="I15" s="7">
        <v>25</v>
      </c>
      <c r="K15" s="7">
        <v>8</v>
      </c>
      <c r="AN15" s="3"/>
      <c r="AQ15" s="7">
        <v>20</v>
      </c>
    </row>
    <row r="16" spans="1:54" ht="15.75" x14ac:dyDescent="0.25">
      <c r="A16" s="3" t="s">
        <v>30</v>
      </c>
      <c r="C16" s="3"/>
      <c r="E16" s="3">
        <v>10</v>
      </c>
      <c r="K16" s="7">
        <v>8</v>
      </c>
      <c r="AL16" s="3"/>
      <c r="AN16" s="3"/>
      <c r="AR16" s="7">
        <v>20</v>
      </c>
    </row>
    <row r="17" spans="1:54" ht="15.75" x14ac:dyDescent="0.25">
      <c r="A17" s="3" t="s">
        <v>31</v>
      </c>
      <c r="E17" s="3"/>
      <c r="AN17" s="3"/>
    </row>
    <row r="18" spans="1:54" ht="15.75" x14ac:dyDescent="0.25">
      <c r="A18" s="3" t="s">
        <v>32</v>
      </c>
      <c r="E18" s="3"/>
      <c r="AN18" s="3"/>
    </row>
    <row r="19" spans="1:54" ht="15.75" x14ac:dyDescent="0.25">
      <c r="A19" s="3" t="s">
        <v>33</v>
      </c>
      <c r="E19" s="3"/>
      <c r="Y19" s="7">
        <v>20</v>
      </c>
      <c r="AN19" s="3"/>
      <c r="AX19" s="7">
        <v>30</v>
      </c>
    </row>
    <row r="20" spans="1:54" ht="15.75" x14ac:dyDescent="0.25">
      <c r="A20" s="3" t="s">
        <v>41</v>
      </c>
      <c r="B20" s="3"/>
      <c r="C20" s="7">
        <v>15</v>
      </c>
      <c r="E20" s="3"/>
      <c r="P20" s="7">
        <v>20</v>
      </c>
      <c r="R20" s="7">
        <v>10</v>
      </c>
      <c r="AK20" s="3"/>
      <c r="AN20" s="3"/>
      <c r="BB20" s="7">
        <v>20</v>
      </c>
    </row>
    <row r="21" spans="1:54" ht="15.75" x14ac:dyDescent="0.25">
      <c r="A21" s="3" t="s">
        <v>45</v>
      </c>
      <c r="N21" s="7">
        <v>15</v>
      </c>
      <c r="AD21" s="7">
        <v>15</v>
      </c>
    </row>
    <row r="22" spans="1:54" ht="15.75" x14ac:dyDescent="0.25">
      <c r="A22" s="3" t="s">
        <v>46</v>
      </c>
      <c r="E22" s="7">
        <v>10</v>
      </c>
      <c r="N22" s="7">
        <v>20</v>
      </c>
      <c r="AD22" s="7">
        <v>15</v>
      </c>
    </row>
    <row r="23" spans="1:54" ht="15.75" x14ac:dyDescent="0.25">
      <c r="A23" s="3" t="s">
        <v>47</v>
      </c>
      <c r="J23" s="7">
        <v>20</v>
      </c>
      <c r="N23" s="7">
        <v>25</v>
      </c>
      <c r="AD23" s="7">
        <v>15</v>
      </c>
      <c r="AJ23" s="7">
        <v>20</v>
      </c>
    </row>
    <row r="24" spans="1:54" ht="15.75" x14ac:dyDescent="0.25">
      <c r="A24" s="3" t="s">
        <v>50</v>
      </c>
      <c r="B24" s="3"/>
      <c r="Q24" s="7">
        <v>20</v>
      </c>
      <c r="AK24" s="3"/>
    </row>
    <row r="25" spans="1:54" ht="15.75" x14ac:dyDescent="0.25">
      <c r="A25" s="3" t="s">
        <v>51</v>
      </c>
      <c r="B25" s="3"/>
      <c r="L25" s="7">
        <v>26</v>
      </c>
      <c r="AK25" s="3"/>
    </row>
    <row r="26" spans="1:54" ht="15.75" x14ac:dyDescent="0.25">
      <c r="A26" s="3" t="s">
        <v>67</v>
      </c>
      <c r="B26" s="3"/>
      <c r="O26" s="7">
        <v>5</v>
      </c>
      <c r="R26" s="7">
        <v>3</v>
      </c>
      <c r="U26" s="7">
        <v>3</v>
      </c>
      <c r="Z26" s="7">
        <v>5</v>
      </c>
      <c r="AA26" s="7">
        <v>5</v>
      </c>
      <c r="AB26" s="7">
        <v>5</v>
      </c>
      <c r="AF26" s="7">
        <v>3</v>
      </c>
      <c r="AH26" s="7">
        <v>3</v>
      </c>
      <c r="AK26" s="3"/>
    </row>
    <row r="27" spans="1:54" ht="15.75" x14ac:dyDescent="0.25">
      <c r="A27" s="3" t="s">
        <v>68</v>
      </c>
      <c r="B27" s="3"/>
      <c r="W27" s="7">
        <v>5</v>
      </c>
      <c r="AK27" s="3"/>
    </row>
    <row r="28" spans="1:54" ht="15.75" x14ac:dyDescent="0.25">
      <c r="A28" s="3" t="s">
        <v>18</v>
      </c>
    </row>
    <row r="29" spans="1:54" ht="15.75" x14ac:dyDescent="0.25">
      <c r="A29" s="3" t="s">
        <v>19</v>
      </c>
    </row>
    <row r="30" spans="1:54" ht="15.75" x14ac:dyDescent="0.25">
      <c r="A30" s="3" t="s">
        <v>15</v>
      </c>
      <c r="N30" s="7">
        <v>15</v>
      </c>
    </row>
    <row r="31" spans="1:54" ht="15.75" x14ac:dyDescent="0.25">
      <c r="A31" s="3" t="s">
        <v>21</v>
      </c>
    </row>
    <row r="32" spans="1:54" ht="15.75" x14ac:dyDescent="0.25">
      <c r="A32" s="3" t="s">
        <v>34</v>
      </c>
    </row>
    <row r="33" spans="1:34" ht="15.75" x14ac:dyDescent="0.25">
      <c r="A33" s="3" t="s">
        <v>35</v>
      </c>
    </row>
    <row r="34" spans="1:34" ht="15.75" x14ac:dyDescent="0.25">
      <c r="A34" s="3" t="s">
        <v>36</v>
      </c>
    </row>
    <row r="35" spans="1:34" ht="15.75" x14ac:dyDescent="0.25">
      <c r="A35" s="3" t="s">
        <v>37</v>
      </c>
      <c r="H35" s="7">
        <v>7</v>
      </c>
      <c r="N35" s="7">
        <v>20</v>
      </c>
      <c r="T35" s="7">
        <v>10</v>
      </c>
      <c r="AF35" s="7">
        <v>25</v>
      </c>
      <c r="AH35" s="7">
        <v>40</v>
      </c>
    </row>
    <row r="36" spans="1:34" ht="15.75" x14ac:dyDescent="0.25">
      <c r="A36" s="3" t="s">
        <v>38</v>
      </c>
    </row>
    <row r="37" spans="1:34" ht="15.75" x14ac:dyDescent="0.25">
      <c r="A37" s="3" t="s">
        <v>39</v>
      </c>
    </row>
    <row r="38" spans="1:34" ht="15.75" x14ac:dyDescent="0.25">
      <c r="A38" s="3" t="s">
        <v>40</v>
      </c>
    </row>
    <row r="39" spans="1:34" ht="15.75" x14ac:dyDescent="0.25">
      <c r="A39" s="3" t="s">
        <v>22</v>
      </c>
    </row>
    <row r="40" spans="1:34" ht="15.75" x14ac:dyDescent="0.25">
      <c r="A40" s="3" t="s">
        <v>42</v>
      </c>
    </row>
    <row r="41" spans="1:34" ht="15.75" x14ac:dyDescent="0.25">
      <c r="A41" s="3" t="s">
        <v>43</v>
      </c>
    </row>
    <row r="42" spans="1:34" ht="15.75" x14ac:dyDescent="0.25">
      <c r="A42" s="3" t="s">
        <v>44</v>
      </c>
    </row>
    <row r="43" spans="1:34" ht="15.75" x14ac:dyDescent="0.25">
      <c r="A43" s="3" t="s">
        <v>23</v>
      </c>
    </row>
    <row r="44" spans="1:34" ht="15.75" x14ac:dyDescent="0.25">
      <c r="A44" s="3" t="s">
        <v>24</v>
      </c>
    </row>
    <row r="45" spans="1:34" ht="15.75" x14ac:dyDescent="0.25">
      <c r="A45" s="3" t="s">
        <v>25</v>
      </c>
    </row>
    <row r="46" spans="1:34" ht="15.75" x14ac:dyDescent="0.25">
      <c r="A46" s="3" t="s">
        <v>48</v>
      </c>
    </row>
    <row r="47" spans="1:34" ht="15.75" x14ac:dyDescent="0.25">
      <c r="A47" s="3" t="s">
        <v>71</v>
      </c>
    </row>
    <row r="48" spans="1:34" ht="15.75" x14ac:dyDescent="0.25">
      <c r="A48" s="3" t="s">
        <v>26</v>
      </c>
    </row>
    <row r="49" spans="1:53" ht="15.75" x14ac:dyDescent="0.25">
      <c r="A49" s="3" t="s">
        <v>27</v>
      </c>
    </row>
    <row r="50" spans="1:53" ht="15.75" x14ac:dyDescent="0.25">
      <c r="A50" s="3" t="s">
        <v>52</v>
      </c>
    </row>
    <row r="51" spans="1:53" ht="15.75" x14ac:dyDescent="0.25">
      <c r="A51" s="3" t="s">
        <v>53</v>
      </c>
    </row>
    <row r="52" spans="1:53" ht="15.75" x14ac:dyDescent="0.25">
      <c r="A52" s="3" t="s">
        <v>54</v>
      </c>
    </row>
    <row r="53" spans="1:53" ht="15.75" x14ac:dyDescent="0.25">
      <c r="A53" s="3" t="s">
        <v>55</v>
      </c>
    </row>
    <row r="54" spans="1:53" ht="15.75" x14ac:dyDescent="0.25">
      <c r="A54" s="3" t="s">
        <v>56</v>
      </c>
    </row>
    <row r="55" spans="1:53" ht="15.75" x14ac:dyDescent="0.25">
      <c r="A55" s="3" t="s">
        <v>57</v>
      </c>
    </row>
    <row r="56" spans="1:53" ht="15.75" x14ac:dyDescent="0.25">
      <c r="A56" s="3" t="s">
        <v>58</v>
      </c>
    </row>
    <row r="57" spans="1:53" ht="15.75" x14ac:dyDescent="0.25">
      <c r="A57" s="3" t="s">
        <v>75</v>
      </c>
      <c r="G57" s="7">
        <v>10</v>
      </c>
      <c r="I57" s="7">
        <v>10</v>
      </c>
      <c r="J57" s="7">
        <v>10</v>
      </c>
      <c r="X57" s="7">
        <v>10</v>
      </c>
      <c r="AC57" s="7">
        <v>10</v>
      </c>
      <c r="AN57" s="7">
        <v>5</v>
      </c>
      <c r="AO57" s="7">
        <v>5</v>
      </c>
      <c r="AP57" s="7">
        <v>5</v>
      </c>
      <c r="AY57" s="7">
        <v>5</v>
      </c>
      <c r="AZ57" s="7">
        <v>5</v>
      </c>
      <c r="BA57" s="7">
        <v>5</v>
      </c>
    </row>
    <row r="58" spans="1:53" ht="15.75" x14ac:dyDescent="0.25">
      <c r="A58" s="3" t="s">
        <v>74</v>
      </c>
      <c r="O58" s="7">
        <v>10</v>
      </c>
      <c r="R58" s="7">
        <v>5</v>
      </c>
      <c r="U58" s="7">
        <v>10</v>
      </c>
      <c r="AE58" s="7">
        <v>10</v>
      </c>
      <c r="AF58" s="7">
        <v>10</v>
      </c>
      <c r="AG58" s="7">
        <v>10</v>
      </c>
      <c r="AH58" s="7">
        <v>10</v>
      </c>
    </row>
    <row r="59" spans="1:53" ht="15.75" x14ac:dyDescent="0.25">
      <c r="A59" s="3" t="s">
        <v>59</v>
      </c>
    </row>
    <row r="60" spans="1:53" ht="15.75" x14ac:dyDescent="0.25">
      <c r="A60" s="3" t="s">
        <v>60</v>
      </c>
    </row>
    <row r="61" spans="1:53" ht="15.75" x14ac:dyDescent="0.25">
      <c r="A61" s="3" t="s">
        <v>61</v>
      </c>
    </row>
    <row r="62" spans="1:53" ht="15.75" x14ac:dyDescent="0.25">
      <c r="A62" s="3" t="s">
        <v>65</v>
      </c>
      <c r="G62" s="7">
        <v>6</v>
      </c>
    </row>
    <row r="63" spans="1:53" ht="15.75" x14ac:dyDescent="0.25">
      <c r="A63" s="3" t="s">
        <v>66</v>
      </c>
    </row>
    <row r="64" spans="1:53" ht="15.75" x14ac:dyDescent="0.25">
      <c r="A64" s="3" t="s">
        <v>72</v>
      </c>
    </row>
    <row r="65" spans="1:37" ht="15.75" x14ac:dyDescent="0.25">
      <c r="A65" s="3" t="s">
        <v>70</v>
      </c>
      <c r="B65" s="3"/>
      <c r="AK65" s="3"/>
    </row>
    <row r="66" spans="1:37" ht="15.75" x14ac:dyDescent="0.25">
      <c r="A66" s="3" t="s">
        <v>17</v>
      </c>
      <c r="B66" s="3"/>
      <c r="AK66" s="3"/>
    </row>
    <row r="67" spans="1:37" ht="15.75" x14ac:dyDescent="0.25">
      <c r="A67" s="3" t="s">
        <v>69</v>
      </c>
    </row>
    <row r="68" spans="1:37" ht="15.75" x14ac:dyDescent="0.25">
      <c r="A68" s="3" t="s">
        <v>73</v>
      </c>
      <c r="AF68" s="7">
        <v>1</v>
      </c>
    </row>
    <row r="69" spans="1:37" x14ac:dyDescent="0.25">
      <c r="A69" s="7" t="s">
        <v>108</v>
      </c>
      <c r="AJ69" s="7">
        <v>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B4" sqref="B4"/>
    </sheetView>
  </sheetViews>
  <sheetFormatPr defaultRowHeight="15" x14ac:dyDescent="0.25"/>
  <cols>
    <col min="1" max="1" width="22.5703125" style="7" customWidth="1"/>
    <col min="2" max="2" width="18.42578125" style="7" customWidth="1"/>
    <col min="3" max="3" width="18.28515625" style="7" customWidth="1"/>
    <col min="4" max="4" width="14.85546875" style="7" customWidth="1"/>
    <col min="5" max="5" width="12.5703125" style="7" customWidth="1"/>
    <col min="6" max="6" width="13.5703125" style="7" customWidth="1"/>
    <col min="7" max="16384" width="9.140625" style="7"/>
  </cols>
  <sheetData>
    <row r="1" spans="1:6" x14ac:dyDescent="0.25">
      <c r="B1" s="14">
        <v>42370</v>
      </c>
      <c r="C1" s="14">
        <v>42371</v>
      </c>
      <c r="D1" s="14">
        <v>42372</v>
      </c>
      <c r="E1" s="14">
        <v>42373</v>
      </c>
      <c r="F1" s="14">
        <v>42374</v>
      </c>
    </row>
    <row r="2" spans="1:6" x14ac:dyDescent="0.25">
      <c r="A2" s="8" t="s">
        <v>76</v>
      </c>
      <c r="B2" s="7">
        <v>10</v>
      </c>
    </row>
    <row r="3" spans="1:6" x14ac:dyDescent="0.25">
      <c r="A3" s="8" t="s">
        <v>77</v>
      </c>
    </row>
    <row r="4" spans="1:6" x14ac:dyDescent="0.25">
      <c r="A4" s="8" t="s">
        <v>62</v>
      </c>
    </row>
    <row r="5" spans="1:6" x14ac:dyDescent="0.25">
      <c r="A5" s="8" t="s">
        <v>78</v>
      </c>
    </row>
    <row r="6" spans="1:6" x14ac:dyDescent="0.25">
      <c r="A6" s="8" t="s">
        <v>63</v>
      </c>
    </row>
    <row r="7" spans="1:6" x14ac:dyDescent="0.25">
      <c r="A7" s="8" t="s">
        <v>64</v>
      </c>
    </row>
    <row r="8" spans="1:6" x14ac:dyDescent="0.25">
      <c r="A8" s="8" t="s">
        <v>79</v>
      </c>
    </row>
    <row r="9" spans="1:6" x14ac:dyDescent="0.25">
      <c r="A9" s="8" t="s">
        <v>80</v>
      </c>
    </row>
    <row r="10" spans="1:6" x14ac:dyDescent="0.25">
      <c r="A10" s="8" t="s">
        <v>81</v>
      </c>
      <c r="D10" s="7">
        <v>10</v>
      </c>
    </row>
    <row r="11" spans="1:6" x14ac:dyDescent="0.25">
      <c r="A11" s="8" t="s">
        <v>82</v>
      </c>
    </row>
    <row r="12" spans="1:6" x14ac:dyDescent="0.25">
      <c r="A12" s="8" t="s">
        <v>83</v>
      </c>
    </row>
    <row r="13" spans="1:6" x14ac:dyDescent="0.25">
      <c r="A13" s="8" t="s">
        <v>84</v>
      </c>
    </row>
    <row r="14" spans="1:6" x14ac:dyDescent="0.25">
      <c r="A14" s="8" t="s">
        <v>85</v>
      </c>
    </row>
    <row r="15" spans="1:6" x14ac:dyDescent="0.25">
      <c r="A15" s="8" t="s">
        <v>86</v>
      </c>
    </row>
    <row r="16" spans="1:6" x14ac:dyDescent="0.25">
      <c r="A16" s="8" t="s">
        <v>87</v>
      </c>
    </row>
    <row r="17" spans="1:6" x14ac:dyDescent="0.25">
      <c r="A17" s="8" t="s">
        <v>88</v>
      </c>
      <c r="F17" s="7">
        <v>10</v>
      </c>
    </row>
    <row r="18" spans="1:6" x14ac:dyDescent="0.25">
      <c r="A18" s="8" t="s">
        <v>89</v>
      </c>
    </row>
    <row r="19" spans="1:6" x14ac:dyDescent="0.25">
      <c r="A19" s="8" t="s">
        <v>90</v>
      </c>
    </row>
    <row r="20" spans="1:6" x14ac:dyDescent="0.25">
      <c r="A20" s="8" t="s">
        <v>91</v>
      </c>
    </row>
    <row r="21" spans="1:6" x14ac:dyDescent="0.25">
      <c r="A21" s="8" t="s">
        <v>92</v>
      </c>
    </row>
    <row r="22" spans="1:6" x14ac:dyDescent="0.25">
      <c r="A22" s="8" t="s">
        <v>93</v>
      </c>
    </row>
    <row r="23" spans="1:6" x14ac:dyDescent="0.25">
      <c r="A23" s="8" t="s">
        <v>94</v>
      </c>
    </row>
    <row r="24" spans="1:6" x14ac:dyDescent="0.25">
      <c r="A24" s="8" t="s">
        <v>95</v>
      </c>
    </row>
    <row r="25" spans="1:6" x14ac:dyDescent="0.25">
      <c r="A25" s="8" t="s">
        <v>96</v>
      </c>
    </row>
    <row r="26" spans="1:6" x14ac:dyDescent="0.25">
      <c r="A26" s="8" t="s">
        <v>97</v>
      </c>
    </row>
    <row r="27" spans="1:6" x14ac:dyDescent="0.25">
      <c r="A27" s="8" t="s">
        <v>98</v>
      </c>
    </row>
    <row r="28" spans="1:6" x14ac:dyDescent="0.25">
      <c r="A28" s="8" t="s">
        <v>99</v>
      </c>
    </row>
    <row r="29" spans="1:6" x14ac:dyDescent="0.25">
      <c r="A29" s="8" t="s">
        <v>100</v>
      </c>
    </row>
    <row r="30" spans="1:6" x14ac:dyDescent="0.25">
      <c r="A30" s="8" t="s">
        <v>101</v>
      </c>
    </row>
    <row r="31" spans="1:6" x14ac:dyDescent="0.25">
      <c r="A31" s="8" t="s">
        <v>102</v>
      </c>
    </row>
    <row r="32" spans="1:6" x14ac:dyDescent="0.25">
      <c r="A32" s="8" t="s">
        <v>103</v>
      </c>
    </row>
    <row r="33" spans="1:1" x14ac:dyDescent="0.25">
      <c r="A33" s="8" t="s">
        <v>104</v>
      </c>
    </row>
    <row r="34" spans="1:1" x14ac:dyDescent="0.25">
      <c r="A34" s="8" t="s">
        <v>105</v>
      </c>
    </row>
    <row r="35" spans="1:1" x14ac:dyDescent="0.25">
      <c r="A35" s="8" t="s">
        <v>106</v>
      </c>
    </row>
    <row r="36" spans="1:1" x14ac:dyDescent="0.25">
      <c r="A36" s="8" t="s">
        <v>107</v>
      </c>
    </row>
    <row r="37" spans="1:1" x14ac:dyDescent="0.25">
      <c r="A37" s="12" t="s">
        <v>109</v>
      </c>
    </row>
    <row r="38" spans="1:1" x14ac:dyDescent="0.25">
      <c r="A38" s="10" t="s">
        <v>110</v>
      </c>
    </row>
    <row r="39" spans="1:1" x14ac:dyDescent="0.25">
      <c r="A39" s="10" t="s">
        <v>111</v>
      </c>
    </row>
    <row r="40" spans="1:1" x14ac:dyDescent="0.25">
      <c r="A40" s="10" t="s">
        <v>112</v>
      </c>
    </row>
    <row r="41" spans="1:1" x14ac:dyDescent="0.25">
      <c r="A41" s="10" t="s">
        <v>113</v>
      </c>
    </row>
    <row r="42" spans="1:1" x14ac:dyDescent="0.25">
      <c r="A42" s="10" t="s">
        <v>114</v>
      </c>
    </row>
    <row r="43" spans="1:1" x14ac:dyDescent="0.25">
      <c r="A43" s="10" t="s">
        <v>115</v>
      </c>
    </row>
    <row r="44" spans="1:1" x14ac:dyDescent="0.25">
      <c r="A44" s="10" t="s">
        <v>116</v>
      </c>
    </row>
    <row r="45" spans="1:1" x14ac:dyDescent="0.25">
      <c r="A45" s="10" t="s">
        <v>117</v>
      </c>
    </row>
    <row r="46" spans="1:1" x14ac:dyDescent="0.25">
      <c r="A46" s="10" t="s">
        <v>118</v>
      </c>
    </row>
    <row r="47" spans="1:1" x14ac:dyDescent="0.25">
      <c r="A47" s="10" t="s">
        <v>7</v>
      </c>
    </row>
    <row r="48" spans="1:1" x14ac:dyDescent="0.25">
      <c r="A48" s="10" t="s">
        <v>119</v>
      </c>
    </row>
    <row r="49" spans="1:1" x14ac:dyDescent="0.25">
      <c r="A49" s="10" t="s">
        <v>120</v>
      </c>
    </row>
    <row r="50" spans="1:1" x14ac:dyDescent="0.25">
      <c r="A50" s="10" t="s">
        <v>33</v>
      </c>
    </row>
    <row r="51" spans="1:1" x14ac:dyDescent="0.25">
      <c r="A51" s="10" t="s">
        <v>121</v>
      </c>
    </row>
    <row r="52" spans="1:1" x14ac:dyDescent="0.25">
      <c r="A52" s="10" t="s">
        <v>122</v>
      </c>
    </row>
    <row r="53" spans="1:1" x14ac:dyDescent="0.25">
      <c r="A53" s="10" t="s">
        <v>123</v>
      </c>
    </row>
    <row r="54" spans="1:1" x14ac:dyDescent="0.25">
      <c r="A54" s="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ПриходСырья</vt:lpstr>
      <vt:lpstr>РасходСырья</vt:lpstr>
      <vt:lpstr>Склад</vt:lpstr>
      <vt:lpstr>Гот.Продукт</vt:lpstr>
      <vt:lpstr>Продажи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Ракитин И.О.</cp:lastModifiedBy>
  <dcterms:created xsi:type="dcterms:W3CDTF">2016-02-24T14:17:03Z</dcterms:created>
  <dcterms:modified xsi:type="dcterms:W3CDTF">2016-03-03T13:41:50Z</dcterms:modified>
</cp:coreProperties>
</file>