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1860" yWindow="0" windowWidth="19560" windowHeight="7710" activeTab="4"/>
  </bookViews>
  <sheets>
    <sheet name="ПриходСырья" sheetId="1" r:id="rId1"/>
    <sheet name="РасходСырья" sheetId="2" r:id="rId2"/>
    <sheet name="Склад" sheetId="3" r:id="rId3"/>
    <sheet name="Гот.Продукт" sheetId="4" r:id="rId4"/>
    <sheet name="Продажи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 a="1"/>
  <c r="D3" i="2" s="1"/>
  <c r="E3" i="2" a="1"/>
  <c r="E3" i="2"/>
  <c r="F3" i="2" a="1"/>
  <c r="F3" i="2" s="1"/>
  <c r="G3" i="2" a="1"/>
  <c r="G3" i="2"/>
  <c r="D4" i="2" a="1"/>
  <c r="D4" i="2" s="1"/>
  <c r="E4" i="2" a="1"/>
  <c r="E4" i="2"/>
  <c r="F4" i="2" a="1"/>
  <c r="F4" i="2" s="1"/>
  <c r="G4" i="2" a="1"/>
  <c r="G4" i="2"/>
  <c r="D5" i="2" a="1"/>
  <c r="D5" i="2" s="1"/>
  <c r="E5" i="2" a="1"/>
  <c r="E5" i="2" s="1"/>
  <c r="F5" i="2" a="1"/>
  <c r="F5" i="2" s="1"/>
  <c r="G5" i="2" a="1"/>
  <c r="G5" i="2"/>
  <c r="D6" i="2" a="1"/>
  <c r="D6" i="2" s="1"/>
  <c r="E6" i="2" a="1"/>
  <c r="E6" i="2" s="1"/>
  <c r="F6" i="2" a="1"/>
  <c r="F6" i="2" s="1"/>
  <c r="G6" i="2" a="1"/>
  <c r="G6" i="2"/>
  <c r="D7" i="2" a="1"/>
  <c r="D7" i="2" s="1"/>
  <c r="E7" i="2" a="1"/>
  <c r="E7" i="2" s="1"/>
  <c r="F7" i="2" a="1"/>
  <c r="F7" i="2" s="1"/>
  <c r="G7" i="2" a="1"/>
  <c r="G7" i="2"/>
  <c r="D8" i="2" a="1"/>
  <c r="D8" i="2" s="1"/>
  <c r="E8" i="2" a="1"/>
  <c r="E8" i="2" s="1"/>
  <c r="F8" i="2" a="1"/>
  <c r="F8" i="2" s="1"/>
  <c r="G8" i="2" a="1"/>
  <c r="G8" i="2"/>
  <c r="D9" i="2" a="1"/>
  <c r="D9" i="2" s="1"/>
  <c r="E9" i="2" a="1"/>
  <c r="E9" i="2" s="1"/>
  <c r="F9" i="2" a="1"/>
  <c r="F9" i="2" s="1"/>
  <c r="G9" i="2" a="1"/>
  <c r="G9" i="2" s="1"/>
  <c r="D10" i="2" a="1"/>
  <c r="D10" i="2" s="1"/>
  <c r="E10" i="2" a="1"/>
  <c r="E10" i="2" s="1"/>
  <c r="F10" i="2" a="1"/>
  <c r="F10" i="2" s="1"/>
  <c r="G10" i="2" a="1"/>
  <c r="G10" i="2"/>
  <c r="D11" i="2" a="1"/>
  <c r="D11" i="2" s="1"/>
  <c r="E11" i="2" a="1"/>
  <c r="E11" i="2" s="1"/>
  <c r="F11" i="2" a="1"/>
  <c r="F11" i="2" s="1"/>
  <c r="G11" i="2" a="1"/>
  <c r="G11" i="2" s="1"/>
  <c r="D12" i="2" a="1"/>
  <c r="D12" i="2" s="1"/>
  <c r="E12" i="2" a="1"/>
  <c r="E12" i="2" s="1"/>
  <c r="F12" i="2" a="1"/>
  <c r="F12" i="2" s="1"/>
  <c r="G12" i="2" a="1"/>
  <c r="G12" i="2"/>
  <c r="D13" i="2" a="1"/>
  <c r="D13" i="2" s="1"/>
  <c r="E13" i="2" a="1"/>
  <c r="E13" i="2" s="1"/>
  <c r="F13" i="2" a="1"/>
  <c r="F13" i="2" s="1"/>
  <c r="G13" i="2" a="1"/>
  <c r="G13" i="2" s="1"/>
  <c r="D14" i="2" a="1"/>
  <c r="D14" i="2" s="1"/>
  <c r="E14" i="2" a="1"/>
  <c r="E14" i="2" s="1"/>
  <c r="F14" i="2" a="1"/>
  <c r="F14" i="2" s="1"/>
  <c r="G14" i="2" a="1"/>
  <c r="G14" i="2"/>
  <c r="D15" i="2" a="1"/>
  <c r="D15" i="2" s="1"/>
  <c r="E15" i="2" a="1"/>
  <c r="E15" i="2" s="1"/>
  <c r="F15" i="2" a="1"/>
  <c r="F15" i="2" s="1"/>
  <c r="G15" i="2" a="1"/>
  <c r="G15" i="2" s="1"/>
  <c r="D16" i="2" a="1"/>
  <c r="D16" i="2" s="1"/>
  <c r="E16" i="2" a="1"/>
  <c r="E16" i="2" s="1"/>
  <c r="F16" i="2" a="1"/>
  <c r="F16" i="2" s="1"/>
  <c r="G16" i="2" a="1"/>
  <c r="G16" i="2"/>
  <c r="D17" i="2" a="1"/>
  <c r="D17" i="2" s="1"/>
  <c r="E17" i="2" a="1"/>
  <c r="E17" i="2" s="1"/>
  <c r="F17" i="2" a="1"/>
  <c r="F17" i="2" s="1"/>
  <c r="G17" i="2" a="1"/>
  <c r="G17" i="2" s="1"/>
  <c r="D18" i="2" a="1"/>
  <c r="D18" i="2" s="1"/>
  <c r="E18" i="2" a="1"/>
  <c r="E18" i="2" s="1"/>
  <c r="F18" i="2" a="1"/>
  <c r="F18" i="2" s="1"/>
  <c r="G18" i="2" a="1"/>
  <c r="G18" i="2"/>
  <c r="D19" i="2" a="1"/>
  <c r="D19" i="2" s="1"/>
  <c r="E19" i="2" a="1"/>
  <c r="E19" i="2" s="1"/>
  <c r="F19" i="2" a="1"/>
  <c r="F19" i="2" s="1"/>
  <c r="G19" i="2" a="1"/>
  <c r="G19" i="2" s="1"/>
  <c r="D20" i="2" a="1"/>
  <c r="D20" i="2" s="1"/>
  <c r="E20" i="2" a="1"/>
  <c r="E20" i="2" s="1"/>
  <c r="F20" i="2" a="1"/>
  <c r="F20" i="2" s="1"/>
  <c r="G20" i="2" a="1"/>
  <c r="G20" i="2"/>
  <c r="D21" i="2" a="1"/>
  <c r="D21" i="2" s="1"/>
  <c r="E21" i="2" a="1"/>
  <c r="E21" i="2" s="1"/>
  <c r="F21" i="2" a="1"/>
  <c r="F21" i="2" s="1"/>
  <c r="G21" i="2" a="1"/>
  <c r="G21" i="2" s="1"/>
  <c r="D22" i="2" a="1"/>
  <c r="D22" i="2" s="1"/>
  <c r="E22" i="2" a="1"/>
  <c r="E22" i="2" s="1"/>
  <c r="F22" i="2" a="1"/>
  <c r="F22" i="2" s="1"/>
  <c r="G22" i="2" a="1"/>
  <c r="G22" i="2"/>
  <c r="D23" i="2" a="1"/>
  <c r="D23" i="2" s="1"/>
  <c r="E23" i="2" a="1"/>
  <c r="E23" i="2" s="1"/>
  <c r="F23" i="2" a="1"/>
  <c r="F23" i="2" s="1"/>
  <c r="G23" i="2" a="1"/>
  <c r="G23" i="2" s="1"/>
  <c r="D24" i="2" a="1"/>
  <c r="D24" i="2" s="1"/>
  <c r="E24" i="2" a="1"/>
  <c r="E24" i="2" s="1"/>
  <c r="F24" i="2" a="1"/>
  <c r="F24" i="2" s="1"/>
  <c r="G24" i="2" a="1"/>
  <c r="G24" i="2"/>
  <c r="D25" i="2" a="1"/>
  <c r="D25" i="2" s="1"/>
  <c r="E25" i="2" a="1"/>
  <c r="E25" i="2" s="1"/>
  <c r="F25" i="2" a="1"/>
  <c r="F25" i="2" s="1"/>
  <c r="G25" i="2" a="1"/>
  <c r="G25" i="2" s="1"/>
  <c r="D26" i="2" a="1"/>
  <c r="D26" i="2" s="1"/>
  <c r="E26" i="2" a="1"/>
  <c r="E26" i="2" s="1"/>
  <c r="F26" i="2" a="1"/>
  <c r="F26" i="2" s="1"/>
  <c r="G26" i="2" a="1"/>
  <c r="G26" i="2"/>
  <c r="D27" i="2" a="1"/>
  <c r="D27" i="2" s="1"/>
  <c r="E27" i="2" a="1"/>
  <c r="E27" i="2" s="1"/>
  <c r="F27" i="2" a="1"/>
  <c r="F27" i="2" s="1"/>
  <c r="G27" i="2" a="1"/>
  <c r="G27" i="2" s="1"/>
  <c r="D28" i="2" a="1"/>
  <c r="D28" i="2" s="1"/>
  <c r="E28" i="2" a="1"/>
  <c r="E28" i="2" s="1"/>
  <c r="F28" i="2" a="1"/>
  <c r="F28" i="2" s="1"/>
  <c r="G28" i="2" a="1"/>
  <c r="G28" i="2"/>
  <c r="D29" i="2" a="1"/>
  <c r="D29" i="2" s="1"/>
  <c r="E29" i="2" a="1"/>
  <c r="E29" i="2" s="1"/>
  <c r="F29" i="2" a="1"/>
  <c r="F29" i="2" s="1"/>
  <c r="G29" i="2" a="1"/>
  <c r="G29" i="2" s="1"/>
  <c r="D30" i="2" a="1"/>
  <c r="D30" i="2" s="1"/>
  <c r="E30" i="2" a="1"/>
  <c r="E30" i="2" s="1"/>
  <c r="F30" i="2" a="1"/>
  <c r="F30" i="2" s="1"/>
  <c r="G30" i="2" a="1"/>
  <c r="G30" i="2"/>
  <c r="D31" i="2" a="1"/>
  <c r="D31" i="2" s="1"/>
  <c r="E31" i="2" a="1"/>
  <c r="E31" i="2" s="1"/>
  <c r="F31" i="2" a="1"/>
  <c r="F31" i="2" s="1"/>
  <c r="G31" i="2" a="1"/>
  <c r="G31" i="2" s="1"/>
  <c r="D32" i="2" a="1"/>
  <c r="D32" i="2" s="1"/>
  <c r="E32" i="2" a="1"/>
  <c r="E32" i="2" s="1"/>
  <c r="F32" i="2" a="1"/>
  <c r="F32" i="2" s="1"/>
  <c r="G32" i="2" a="1"/>
  <c r="G32" i="2"/>
  <c r="D33" i="2" a="1"/>
  <c r="D33" i="2" s="1"/>
  <c r="E33" i="2" a="1"/>
  <c r="E33" i="2" s="1"/>
  <c r="F33" i="2" a="1"/>
  <c r="F33" i="2" s="1"/>
  <c r="G33" i="2" a="1"/>
  <c r="G33" i="2" s="1"/>
  <c r="D34" i="2" a="1"/>
  <c r="D34" i="2" s="1"/>
  <c r="E34" i="2" a="1"/>
  <c r="E34" i="2" s="1"/>
  <c r="F34" i="2" a="1"/>
  <c r="F34" i="2" s="1"/>
  <c r="G34" i="2" a="1"/>
  <c r="G34" i="2"/>
  <c r="D35" i="2" a="1"/>
  <c r="D35" i="2" s="1"/>
  <c r="E35" i="2" a="1"/>
  <c r="E35" i="2" s="1"/>
  <c r="F35" i="2" a="1"/>
  <c r="F35" i="2" s="1"/>
  <c r="G35" i="2" a="1"/>
  <c r="G35" i="2" s="1"/>
  <c r="D36" i="2" a="1"/>
  <c r="D36" i="2" s="1"/>
  <c r="E36" i="2" a="1"/>
  <c r="E36" i="2" s="1"/>
  <c r="F36" i="2" a="1"/>
  <c r="F36" i="2" s="1"/>
  <c r="G36" i="2" a="1"/>
  <c r="G36" i="2"/>
  <c r="D37" i="2" a="1"/>
  <c r="D37" i="2" s="1"/>
  <c r="E37" i="2" a="1"/>
  <c r="E37" i="2" s="1"/>
  <c r="F37" i="2" a="1"/>
  <c r="F37" i="2" s="1"/>
  <c r="G37" i="2" a="1"/>
  <c r="G37" i="2" s="1"/>
  <c r="D38" i="2" a="1"/>
  <c r="D38" i="2" s="1"/>
  <c r="E38" i="2" a="1"/>
  <c r="E38" i="2" s="1"/>
  <c r="F38" i="2" a="1"/>
  <c r="F38" i="2" s="1"/>
  <c r="G38" i="2" a="1"/>
  <c r="G38" i="2"/>
  <c r="D39" i="2" a="1"/>
  <c r="D39" i="2" s="1"/>
  <c r="E39" i="2" a="1"/>
  <c r="E39" i="2" s="1"/>
  <c r="F39" i="2" a="1"/>
  <c r="F39" i="2" s="1"/>
  <c r="G39" i="2" a="1"/>
  <c r="G39" i="2" s="1"/>
  <c r="D40" i="2" a="1"/>
  <c r="D40" i="2" s="1"/>
  <c r="E40" i="2" a="1"/>
  <c r="E40" i="2" s="1"/>
  <c r="F40" i="2" a="1"/>
  <c r="F40" i="2" s="1"/>
  <c r="G40" i="2" a="1"/>
  <c r="G40" i="2"/>
  <c r="D41" i="2" a="1"/>
  <c r="D41" i="2" s="1"/>
  <c r="E41" i="2" a="1"/>
  <c r="E41" i="2" s="1"/>
  <c r="F41" i="2" a="1"/>
  <c r="F41" i="2" s="1"/>
  <c r="G41" i="2" a="1"/>
  <c r="G41" i="2" s="1"/>
  <c r="D42" i="2" a="1"/>
  <c r="D42" i="2" s="1"/>
  <c r="E42" i="2" a="1"/>
  <c r="E42" i="2" s="1"/>
  <c r="F42" i="2" a="1"/>
  <c r="F42" i="2" s="1"/>
  <c r="G42" i="2" a="1"/>
  <c r="G42" i="2"/>
  <c r="D43" i="2" a="1"/>
  <c r="D43" i="2" s="1"/>
  <c r="E43" i="2" a="1"/>
  <c r="E43" i="2" s="1"/>
  <c r="F43" i="2" a="1"/>
  <c r="F43" i="2" s="1"/>
  <c r="G43" i="2" a="1"/>
  <c r="G43" i="2" s="1"/>
  <c r="D44" i="2" a="1"/>
  <c r="D44" i="2" s="1"/>
  <c r="E44" i="2" a="1"/>
  <c r="E44" i="2" s="1"/>
  <c r="F44" i="2" a="1"/>
  <c r="F44" i="2" s="1"/>
  <c r="G44" i="2" a="1"/>
  <c r="G44" i="2"/>
  <c r="D45" i="2" a="1"/>
  <c r="D45" i="2" s="1"/>
  <c r="E45" i="2" a="1"/>
  <c r="E45" i="2" s="1"/>
  <c r="F45" i="2" a="1"/>
  <c r="F45" i="2" s="1"/>
  <c r="G45" i="2" a="1"/>
  <c r="G45" i="2" s="1"/>
  <c r="D46" i="2" a="1"/>
  <c r="D46" i="2" s="1"/>
  <c r="E46" i="2" a="1"/>
  <c r="E46" i="2" s="1"/>
  <c r="F46" i="2" a="1"/>
  <c r="F46" i="2" s="1"/>
  <c r="G46" i="2" a="1"/>
  <c r="G46" i="2" s="1"/>
  <c r="D47" i="2" a="1"/>
  <c r="D47" i="2" s="1"/>
  <c r="E47" i="2" a="1"/>
  <c r="E47" i="2" s="1"/>
  <c r="F47" i="2" a="1"/>
  <c r="F47" i="2" s="1"/>
  <c r="G47" i="2" a="1"/>
  <c r="G47" i="2" s="1"/>
  <c r="D48" i="2" a="1"/>
  <c r="D48" i="2" s="1"/>
  <c r="E48" i="2" a="1"/>
  <c r="E48" i="2" s="1"/>
  <c r="F48" i="2" a="1"/>
  <c r="F48" i="2" s="1"/>
  <c r="G48" i="2" a="1"/>
  <c r="G48" i="2" s="1"/>
  <c r="D49" i="2" a="1"/>
  <c r="D49" i="2" s="1"/>
  <c r="E49" i="2" a="1"/>
  <c r="E49" i="2" s="1"/>
  <c r="F49" i="2" a="1"/>
  <c r="F49" i="2" s="1"/>
  <c r="G49" i="2" a="1"/>
  <c r="G49" i="2" s="1"/>
  <c r="D50" i="2" a="1"/>
  <c r="D50" i="2" s="1"/>
  <c r="E50" i="2" a="1"/>
  <c r="E50" i="2" s="1"/>
  <c r="F50" i="2" a="1"/>
  <c r="F50" i="2" s="1"/>
  <c r="G50" i="2" a="1"/>
  <c r="G50" i="2" s="1"/>
  <c r="D51" i="2" a="1"/>
  <c r="D51" i="2" s="1"/>
  <c r="E51" i="2" a="1"/>
  <c r="E51" i="2" s="1"/>
  <c r="F51" i="2" a="1"/>
  <c r="F51" i="2" s="1"/>
  <c r="G51" i="2" a="1"/>
  <c r="G51" i="2" s="1"/>
  <c r="D52" i="2" a="1"/>
  <c r="D52" i="2" s="1"/>
  <c r="E52" i="2" a="1"/>
  <c r="E52" i="2" s="1"/>
  <c r="F52" i="2" a="1"/>
  <c r="F52" i="2" s="1"/>
  <c r="G52" i="2" a="1"/>
  <c r="G52" i="2" s="1"/>
  <c r="D53" i="2" a="1"/>
  <c r="D53" i="2" s="1"/>
  <c r="E53" i="2" a="1"/>
  <c r="E53" i="2" s="1"/>
  <c r="F53" i="2" a="1"/>
  <c r="F53" i="2" s="1"/>
  <c r="G53" i="2" a="1"/>
  <c r="G53" i="2" s="1"/>
  <c r="D54" i="2" a="1"/>
  <c r="D54" i="2" s="1"/>
  <c r="E54" i="2" a="1"/>
  <c r="E54" i="2" s="1"/>
  <c r="F54" i="2" a="1"/>
  <c r="F54" i="2" s="1"/>
  <c r="G54" i="2" a="1"/>
  <c r="G54" i="2" s="1"/>
  <c r="D55" i="2" a="1"/>
  <c r="D55" i="2" s="1"/>
  <c r="E55" i="2" a="1"/>
  <c r="E55" i="2" s="1"/>
  <c r="F55" i="2" a="1"/>
  <c r="F55" i="2" s="1"/>
  <c r="G55" i="2" a="1"/>
  <c r="G55" i="2" s="1"/>
  <c r="D56" i="2" a="1"/>
  <c r="D56" i="2" s="1"/>
  <c r="E56" i="2" a="1"/>
  <c r="E56" i="2" s="1"/>
  <c r="F56" i="2" a="1"/>
  <c r="F56" i="2" s="1"/>
  <c r="G56" i="2" a="1"/>
  <c r="G56" i="2" s="1"/>
  <c r="D57" i="2" a="1"/>
  <c r="D57" i="2" s="1"/>
  <c r="E57" i="2" a="1"/>
  <c r="E57" i="2" s="1"/>
  <c r="F57" i="2" a="1"/>
  <c r="F57" i="2" s="1"/>
  <c r="G57" i="2" a="1"/>
  <c r="G57" i="2" s="1"/>
  <c r="D58" i="2" a="1"/>
  <c r="D58" i="2" s="1"/>
  <c r="E58" i="2" a="1"/>
  <c r="E58" i="2" s="1"/>
  <c r="F58" i="2" a="1"/>
  <c r="F58" i="2" s="1"/>
  <c r="G58" i="2" a="1"/>
  <c r="G58" i="2" s="1"/>
  <c r="D2" i="2" a="1"/>
  <c r="D2" i="2" s="1"/>
  <c r="E2" i="2" a="1"/>
  <c r="E2" i="2"/>
  <c r="F2" i="2" a="1"/>
  <c r="F2" i="2" s="1"/>
  <c r="G2" i="2" a="1"/>
  <c r="G2" i="2"/>
  <c r="C3" i="2" a="1"/>
  <c r="C3" i="2" s="1"/>
  <c r="C4" i="2" a="1"/>
  <c r="C4" i="2"/>
  <c r="C5" i="2" a="1"/>
  <c r="C5" i="2" s="1"/>
  <c r="C6" i="2" a="1"/>
  <c r="C6" i="2"/>
  <c r="C7" i="2" a="1"/>
  <c r="C7" i="2" s="1"/>
  <c r="C8" i="2" a="1"/>
  <c r="C8" i="2"/>
  <c r="C9" i="2" a="1"/>
  <c r="C9" i="2" s="1"/>
  <c r="C10" i="2" a="1"/>
  <c r="C10" i="2"/>
  <c r="C11" i="2" a="1"/>
  <c r="C11" i="2" s="1"/>
  <c r="C12" i="2" a="1"/>
  <c r="C12" i="2"/>
  <c r="C13" i="2" a="1"/>
  <c r="C13" i="2" s="1"/>
  <c r="C14" i="2" a="1"/>
  <c r="C14" i="2"/>
  <c r="C15" i="2" a="1"/>
  <c r="C15" i="2" s="1"/>
  <c r="C16" i="2" a="1"/>
  <c r="C16" i="2"/>
  <c r="C17" i="2" a="1"/>
  <c r="C17" i="2" s="1"/>
  <c r="C18" i="2" a="1"/>
  <c r="C18" i="2"/>
  <c r="C19" i="2" a="1"/>
  <c r="C19" i="2" s="1"/>
  <c r="C20" i="2" a="1"/>
  <c r="C20" i="2"/>
  <c r="C21" i="2" a="1"/>
  <c r="C21" i="2" s="1"/>
  <c r="C22" i="2" a="1"/>
  <c r="C22" i="2"/>
  <c r="C23" i="2" a="1"/>
  <c r="C23" i="2" s="1"/>
  <c r="C24" i="2" a="1"/>
  <c r="C24" i="2"/>
  <c r="C25" i="2" a="1"/>
  <c r="C25" i="2" s="1"/>
  <c r="C26" i="2" a="1"/>
  <c r="C26" i="2"/>
  <c r="C27" i="2" a="1"/>
  <c r="C27" i="2" s="1"/>
  <c r="C28" i="2" a="1"/>
  <c r="C28" i="2"/>
  <c r="C29" i="2" a="1"/>
  <c r="C29" i="2" s="1"/>
  <c r="C30" i="2" a="1"/>
  <c r="C30" i="2"/>
  <c r="C31" i="2" a="1"/>
  <c r="C31" i="2" s="1"/>
  <c r="C32" i="2" a="1"/>
  <c r="C32" i="2"/>
  <c r="C33" i="2" a="1"/>
  <c r="C33" i="2" s="1"/>
  <c r="C34" i="2" a="1"/>
  <c r="C34" i="2"/>
  <c r="C35" i="2" a="1"/>
  <c r="C35" i="2" s="1"/>
  <c r="C36" i="2" a="1"/>
  <c r="C36" i="2"/>
  <c r="C37" i="2" a="1"/>
  <c r="C37" i="2" s="1"/>
  <c r="C38" i="2" a="1"/>
  <c r="C38" i="2"/>
  <c r="C39" i="2" a="1"/>
  <c r="C39" i="2" s="1"/>
  <c r="C40" i="2" a="1"/>
  <c r="C40" i="2"/>
  <c r="C41" i="2" a="1"/>
  <c r="C41" i="2" s="1"/>
  <c r="C42" i="2" a="1"/>
  <c r="C42" i="2"/>
  <c r="C43" i="2" a="1"/>
  <c r="C43" i="2" s="1"/>
  <c r="C44" i="2" a="1"/>
  <c r="C44" i="2"/>
  <c r="C45" i="2" a="1"/>
  <c r="C45" i="2" s="1"/>
  <c r="C46" i="2" a="1"/>
  <c r="C46" i="2"/>
  <c r="C47" i="2" a="1"/>
  <c r="C47" i="2" s="1"/>
  <c r="C48" i="2" a="1"/>
  <c r="C48" i="2"/>
  <c r="C49" i="2" a="1"/>
  <c r="C49" i="2" s="1"/>
  <c r="C50" i="2" a="1"/>
  <c r="C50" i="2"/>
  <c r="C51" i="2" a="1"/>
  <c r="C51" i="2" s="1"/>
  <c r="C52" i="2" a="1"/>
  <c r="C52" i="2"/>
  <c r="C53" i="2" a="1"/>
  <c r="C53" i="2" s="1"/>
  <c r="C54" i="2" a="1"/>
  <c r="C54" i="2"/>
  <c r="C55" i="2" a="1"/>
  <c r="C55" i="2" s="1"/>
  <c r="C56" i="2" a="1"/>
  <c r="C56" i="2"/>
  <c r="C57" i="2" a="1"/>
  <c r="C57" i="2" s="1"/>
  <c r="C58" i="2" a="1"/>
  <c r="C58" i="2"/>
  <c r="C2" i="2" a="1"/>
  <c r="C2" i="2" s="1"/>
  <c r="C7" i="3" l="1"/>
  <c r="C3" i="3"/>
  <c r="A6" i="2"/>
  <c r="D6" i="3" s="1"/>
  <c r="A7" i="2"/>
  <c r="D7" i="3" s="1"/>
  <c r="E7" i="3" s="1"/>
  <c r="A8" i="2"/>
  <c r="D8" i="3" s="1"/>
  <c r="A9" i="2"/>
  <c r="D9" i="3" s="1"/>
  <c r="A10" i="2"/>
  <c r="D10" i="3" s="1"/>
  <c r="A11" i="2"/>
  <c r="D11" i="3" s="1"/>
  <c r="A12" i="2"/>
  <c r="D12" i="3" s="1"/>
  <c r="A13" i="2"/>
  <c r="D13" i="3" s="1"/>
  <c r="A14" i="2"/>
  <c r="D14" i="3" s="1"/>
  <c r="A15" i="2"/>
  <c r="D15" i="3" s="1"/>
  <c r="A16" i="2"/>
  <c r="D16" i="3" s="1"/>
  <c r="A17" i="2"/>
  <c r="D17" i="3" s="1"/>
  <c r="A18" i="2"/>
  <c r="D18" i="3" s="1"/>
  <c r="A19" i="2"/>
  <c r="D19" i="3" s="1"/>
  <c r="A20" i="2"/>
  <c r="D20" i="3" s="1"/>
  <c r="A21" i="2"/>
  <c r="D21" i="3" s="1"/>
  <c r="A22" i="2"/>
  <c r="D22" i="3" s="1"/>
  <c r="A23" i="2"/>
  <c r="D23" i="3" s="1"/>
  <c r="A24" i="2"/>
  <c r="D24" i="3" s="1"/>
  <c r="A25" i="2"/>
  <c r="D25" i="3" s="1"/>
  <c r="A26" i="2"/>
  <c r="D26" i="3" s="1"/>
  <c r="A27" i="2"/>
  <c r="D27" i="3" s="1"/>
  <c r="A28" i="2"/>
  <c r="D28" i="3" s="1"/>
  <c r="A29" i="2"/>
  <c r="D29" i="3" s="1"/>
  <c r="A30" i="2"/>
  <c r="D30" i="3" s="1"/>
  <c r="A31" i="2"/>
  <c r="D31" i="3" s="1"/>
  <c r="A32" i="2"/>
  <c r="D32" i="3" s="1"/>
  <c r="A33" i="2"/>
  <c r="D33" i="3" s="1"/>
  <c r="A34" i="2"/>
  <c r="D34" i="3" s="1"/>
  <c r="A35" i="2"/>
  <c r="D35" i="3" s="1"/>
  <c r="A36" i="2"/>
  <c r="D36" i="3" s="1"/>
  <c r="A37" i="2"/>
  <c r="D37" i="3" s="1"/>
  <c r="A38" i="2"/>
  <c r="D38" i="3" s="1"/>
  <c r="A39" i="2"/>
  <c r="D39" i="3" s="1"/>
  <c r="A40" i="2"/>
  <c r="D40" i="3" s="1"/>
  <c r="A41" i="2"/>
  <c r="D41" i="3" s="1"/>
  <c r="A42" i="2"/>
  <c r="D42" i="3" s="1"/>
  <c r="A43" i="2"/>
  <c r="D43" i="3" s="1"/>
  <c r="A44" i="2"/>
  <c r="D44" i="3" s="1"/>
  <c r="A45" i="2"/>
  <c r="D45" i="3" s="1"/>
  <c r="A46" i="2"/>
  <c r="D46" i="3" s="1"/>
  <c r="A47" i="2"/>
  <c r="D47" i="3" s="1"/>
  <c r="A48" i="2"/>
  <c r="D48" i="3" s="1"/>
  <c r="A49" i="2"/>
  <c r="D49" i="3" s="1"/>
  <c r="A50" i="2"/>
  <c r="D50" i="3" s="1"/>
  <c r="A51" i="2"/>
  <c r="D51" i="3" s="1"/>
  <c r="A52" i="2"/>
  <c r="D52" i="3" s="1"/>
  <c r="A53" i="2"/>
  <c r="D53" i="3" s="1"/>
  <c r="A54" i="2"/>
  <c r="D54" i="3" s="1"/>
  <c r="A55" i="2"/>
  <c r="D55" i="3" s="1"/>
  <c r="A56" i="2"/>
  <c r="D56" i="3" s="1"/>
  <c r="A57" i="2"/>
  <c r="D57" i="3" s="1"/>
  <c r="A58" i="2"/>
  <c r="D58" i="3" s="1"/>
  <c r="A9" i="1"/>
  <c r="C9" i="3" s="1"/>
  <c r="A10" i="1"/>
  <c r="C10" i="3" s="1"/>
  <c r="A11" i="1"/>
  <c r="C11" i="3" s="1"/>
  <c r="E11" i="3" s="1"/>
  <c r="A12" i="1"/>
  <c r="C12" i="3" s="1"/>
  <c r="A13" i="1"/>
  <c r="C13" i="3" s="1"/>
  <c r="A14" i="1"/>
  <c r="C14" i="3" s="1"/>
  <c r="A15" i="1"/>
  <c r="C15" i="3" s="1"/>
  <c r="E15" i="3" s="1"/>
  <c r="A16" i="1"/>
  <c r="C16" i="3" s="1"/>
  <c r="A17" i="1"/>
  <c r="C17" i="3" s="1"/>
  <c r="A18" i="1"/>
  <c r="C18" i="3" s="1"/>
  <c r="A19" i="1"/>
  <c r="C19" i="3" s="1"/>
  <c r="E19" i="3" s="1"/>
  <c r="A20" i="1"/>
  <c r="C20" i="3" s="1"/>
  <c r="A21" i="1"/>
  <c r="C21" i="3" s="1"/>
  <c r="A22" i="1"/>
  <c r="C22" i="3" s="1"/>
  <c r="A23" i="1"/>
  <c r="C23" i="3" s="1"/>
  <c r="E23" i="3" s="1"/>
  <c r="A24" i="1"/>
  <c r="C24" i="3" s="1"/>
  <c r="A25" i="1"/>
  <c r="C25" i="3" s="1"/>
  <c r="A26" i="1"/>
  <c r="C26" i="3" s="1"/>
  <c r="A27" i="1"/>
  <c r="C27" i="3" s="1"/>
  <c r="E27" i="3" s="1"/>
  <c r="A28" i="1"/>
  <c r="C28" i="3" s="1"/>
  <c r="A29" i="1"/>
  <c r="C29" i="3" s="1"/>
  <c r="A30" i="1"/>
  <c r="C30" i="3" s="1"/>
  <c r="A31" i="1"/>
  <c r="C31" i="3" s="1"/>
  <c r="E31" i="3" s="1"/>
  <c r="A32" i="1"/>
  <c r="C32" i="3" s="1"/>
  <c r="A33" i="1"/>
  <c r="C33" i="3" s="1"/>
  <c r="A34" i="1"/>
  <c r="C34" i="3" s="1"/>
  <c r="A35" i="1"/>
  <c r="C35" i="3" s="1"/>
  <c r="E35" i="3" s="1"/>
  <c r="A36" i="1"/>
  <c r="C36" i="3" s="1"/>
  <c r="A37" i="1"/>
  <c r="C37" i="3" s="1"/>
  <c r="A38" i="1"/>
  <c r="C38" i="3" s="1"/>
  <c r="A39" i="1"/>
  <c r="C39" i="3" s="1"/>
  <c r="E39" i="3" s="1"/>
  <c r="A40" i="1"/>
  <c r="C40" i="3" s="1"/>
  <c r="A41" i="1"/>
  <c r="C41" i="3" s="1"/>
  <c r="A42" i="1"/>
  <c r="C42" i="3" s="1"/>
  <c r="A43" i="1"/>
  <c r="C43" i="3" s="1"/>
  <c r="E43" i="3" s="1"/>
  <c r="A44" i="1"/>
  <c r="C44" i="3" s="1"/>
  <c r="A45" i="1"/>
  <c r="C45" i="3" s="1"/>
  <c r="A46" i="1"/>
  <c r="C46" i="3" s="1"/>
  <c r="A47" i="1"/>
  <c r="C47" i="3" s="1"/>
  <c r="E47" i="3" s="1"/>
  <c r="A48" i="1"/>
  <c r="C48" i="3" s="1"/>
  <c r="A49" i="1"/>
  <c r="C49" i="3" s="1"/>
  <c r="A50" i="1"/>
  <c r="C50" i="3" s="1"/>
  <c r="A51" i="1"/>
  <c r="C51" i="3" s="1"/>
  <c r="E51" i="3" s="1"/>
  <c r="A52" i="1"/>
  <c r="C52" i="3" s="1"/>
  <c r="A53" i="1"/>
  <c r="C53" i="3" s="1"/>
  <c r="A54" i="1"/>
  <c r="C54" i="3" s="1"/>
  <c r="A55" i="1"/>
  <c r="C55" i="3" s="1"/>
  <c r="E55" i="3" s="1"/>
  <c r="A56" i="1"/>
  <c r="C56" i="3" s="1"/>
  <c r="A57" i="1"/>
  <c r="C57" i="3" s="1"/>
  <c r="A58" i="1"/>
  <c r="C58" i="3" s="1"/>
  <c r="A6" i="1"/>
  <c r="C6" i="3" s="1"/>
  <c r="A7" i="1"/>
  <c r="A8" i="1"/>
  <c r="C8" i="3" s="1"/>
  <c r="A5" i="2"/>
  <c r="D5" i="3" s="1"/>
  <c r="A4" i="2"/>
  <c r="D4" i="3" s="1"/>
  <c r="A3" i="2"/>
  <c r="D3" i="3" s="1"/>
  <c r="A2" i="2"/>
  <c r="D2" i="3" s="1"/>
  <c r="A5" i="1"/>
  <c r="C5" i="3" s="1"/>
  <c r="A4" i="1"/>
  <c r="C4" i="3" s="1"/>
  <c r="A3" i="1"/>
  <c r="A2" i="1"/>
  <c r="C2" i="3" s="1"/>
  <c r="E3" i="3" l="1"/>
  <c r="E5" i="3"/>
  <c r="E54" i="3"/>
  <c r="E42" i="3"/>
  <c r="E34" i="3"/>
  <c r="E22" i="3"/>
  <c r="E18" i="3"/>
  <c r="E14" i="3"/>
  <c r="E10" i="3"/>
  <c r="E58" i="3"/>
  <c r="E46" i="3"/>
  <c r="E30" i="3"/>
  <c r="E4" i="3"/>
  <c r="E6" i="3"/>
  <c r="E50" i="3"/>
  <c r="E38" i="3"/>
  <c r="E26" i="3"/>
  <c r="E8" i="3"/>
  <c r="E49" i="3"/>
  <c r="E45" i="3"/>
  <c r="E37" i="3"/>
  <c r="E29" i="3"/>
  <c r="E25" i="3"/>
  <c r="E21" i="3"/>
  <c r="E17" i="3"/>
  <c r="E13" i="3"/>
  <c r="E9" i="3"/>
  <c r="E57" i="3"/>
  <c r="E53" i="3"/>
  <c r="E41" i="3"/>
  <c r="E33" i="3"/>
  <c r="E56" i="3"/>
  <c r="E52" i="3"/>
  <c r="E48" i="3"/>
  <c r="E44" i="3"/>
  <c r="E40" i="3"/>
  <c r="E36" i="3"/>
  <c r="E32" i="3"/>
  <c r="E28" i="3"/>
  <c r="E24" i="3"/>
  <c r="E20" i="3"/>
  <c r="E16" i="3"/>
  <c r="E12" i="3"/>
  <c r="E2" i="3"/>
</calcChain>
</file>

<file path=xl/sharedStrings.xml><?xml version="1.0" encoding="utf-8"?>
<sst xmlns="http://schemas.openxmlformats.org/spreadsheetml/2006/main" count="244" uniqueCount="66">
  <si>
    <t>Итого</t>
  </si>
  <si>
    <t>Наименование</t>
  </si>
  <si>
    <t>Кол-во</t>
  </si>
  <si>
    <t>Приход</t>
  </si>
  <si>
    <t>Расход</t>
  </si>
  <si>
    <t>Остатки</t>
  </si>
  <si>
    <t>Лосось</t>
  </si>
  <si>
    <t>Угорь</t>
  </si>
  <si>
    <t>Рис</t>
  </si>
  <si>
    <t>Краб.палочки</t>
  </si>
  <si>
    <t>Кокт.креветка</t>
  </si>
  <si>
    <t>Тигр.креветка</t>
  </si>
  <si>
    <t>Филе куриное с\м</t>
  </si>
  <si>
    <t>Филе куриное коп.</t>
  </si>
  <si>
    <t>Лосось копч.</t>
  </si>
  <si>
    <t>Сыр Голландский</t>
  </si>
  <si>
    <t>Сыр Креметто</t>
  </si>
  <si>
    <t>Сыр Президент</t>
  </si>
  <si>
    <t>Сыр Фетати</t>
  </si>
  <si>
    <t>Сыр Пармезан</t>
  </si>
  <si>
    <t>Сыр Виола</t>
  </si>
  <si>
    <t>Бекон</t>
  </si>
  <si>
    <t>Колбаса с\к</t>
  </si>
  <si>
    <t>Охотн.колбаски</t>
  </si>
  <si>
    <t>Колбаса п\к</t>
  </si>
  <si>
    <t>Ветчина</t>
  </si>
  <si>
    <t>Грибы Шампиньоны</t>
  </si>
  <si>
    <t>Грибы Маслята</t>
  </si>
  <si>
    <t>Картофель Фри</t>
  </si>
  <si>
    <t>Тобика малин</t>
  </si>
  <si>
    <t>Тобика зелен</t>
  </si>
  <si>
    <t>Тобика черн</t>
  </si>
  <si>
    <t>Нори</t>
  </si>
  <si>
    <t>Имбирь</t>
  </si>
  <si>
    <t>Чукка</t>
  </si>
  <si>
    <t>Масло фритюрн</t>
  </si>
  <si>
    <t>Мидии</t>
  </si>
  <si>
    <t>Кальмар</t>
  </si>
  <si>
    <t>Майонез</t>
  </si>
  <si>
    <t>Корнишоны</t>
  </si>
  <si>
    <t>Перепел.яйца</t>
  </si>
  <si>
    <t>Красный соус</t>
  </si>
  <si>
    <t>Икра красная лос.</t>
  </si>
  <si>
    <t>Мука</t>
  </si>
  <si>
    <t>Маслины</t>
  </si>
  <si>
    <t>Оливки</t>
  </si>
  <si>
    <t>Перец болг</t>
  </si>
  <si>
    <t>Салат Айсберг</t>
  </si>
  <si>
    <t>Помидоры</t>
  </si>
  <si>
    <t>Черри</t>
  </si>
  <si>
    <t>Огурец</t>
  </si>
  <si>
    <t>Яблоко</t>
  </si>
  <si>
    <t>Укроп</t>
  </si>
  <si>
    <t>Лимон</t>
  </si>
  <si>
    <t>Лайм</t>
  </si>
  <si>
    <t>Чеснок</t>
  </si>
  <si>
    <t>Соус чесночный</t>
  </si>
  <si>
    <t>Соус сырный</t>
  </si>
  <si>
    <t>Соус цезарь</t>
  </si>
  <si>
    <t>Соус соевый</t>
  </si>
  <si>
    <t>Соус ореховый</t>
  </si>
  <si>
    <t>Спайси</t>
  </si>
  <si>
    <t>Анчоусы</t>
  </si>
  <si>
    <t>Филадельфия</t>
  </si>
  <si>
    <t>Вегас</t>
  </si>
  <si>
    <t>Бонито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</si>
</sst>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14" fontId="3" fillId="0" borderId="1" xfId="0" applyNumberFormat="1" applyFon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C18" sqref="C18"/>
    </sheetView>
  </sheetViews>
  <sheetFormatPr defaultRowHeight="15.75" x14ac:dyDescent="0.25"/>
  <cols>
    <col min="1" max="1" width="9.28515625" style="3" bestFit="1" customWidth="1"/>
    <col min="2" max="2" width="22.85546875" style="3" customWidth="1"/>
    <col min="3" max="5" width="11.28515625" style="3" bestFit="1" customWidth="1"/>
    <col min="6" max="16384" width="9.140625" style="3"/>
  </cols>
  <sheetData>
    <row r="1" spans="1:5" x14ac:dyDescent="0.25">
      <c r="A1" s="2" t="s">
        <v>0</v>
      </c>
      <c r="B1" s="2" t="s">
        <v>1</v>
      </c>
      <c r="C1" s="6">
        <v>42370</v>
      </c>
      <c r="D1" s="6">
        <v>42371</v>
      </c>
      <c r="E1" s="6">
        <v>42372</v>
      </c>
    </row>
    <row r="2" spans="1:5" x14ac:dyDescent="0.25">
      <c r="A2" s="3">
        <f>SUM(C2:RO2)</f>
        <v>0</v>
      </c>
      <c r="B2" s="3" t="s">
        <v>6</v>
      </c>
    </row>
    <row r="3" spans="1:5" x14ac:dyDescent="0.25">
      <c r="A3" s="3">
        <f>SUM(C3:RO3)</f>
        <v>0</v>
      </c>
      <c r="B3" s="3" t="s">
        <v>7</v>
      </c>
    </row>
    <row r="4" spans="1:5" x14ac:dyDescent="0.25">
      <c r="A4" s="3">
        <f>SUM(C4:RO4)</f>
        <v>0</v>
      </c>
      <c r="B4" s="3" t="s">
        <v>8</v>
      </c>
    </row>
    <row r="5" spans="1:5" x14ac:dyDescent="0.25">
      <c r="A5" s="3">
        <f>SUM(C5:RO5)</f>
        <v>0</v>
      </c>
      <c r="B5" s="3" t="s">
        <v>9</v>
      </c>
    </row>
    <row r="6" spans="1:5" x14ac:dyDescent="0.25">
      <c r="A6" s="3">
        <f t="shared" ref="A6:A58" si="0">SUM(C6:RO6)</f>
        <v>0</v>
      </c>
      <c r="B6" s="3" t="s">
        <v>10</v>
      </c>
    </row>
    <row r="7" spans="1:5" x14ac:dyDescent="0.25">
      <c r="A7" s="3">
        <f t="shared" si="0"/>
        <v>0</v>
      </c>
      <c r="B7" s="3" t="s">
        <v>11</v>
      </c>
    </row>
    <row r="8" spans="1:5" x14ac:dyDescent="0.25">
      <c r="A8" s="3">
        <f t="shared" si="0"/>
        <v>0</v>
      </c>
      <c r="B8" s="3" t="s">
        <v>12</v>
      </c>
    </row>
    <row r="9" spans="1:5" x14ac:dyDescent="0.25">
      <c r="A9" s="3">
        <f t="shared" si="0"/>
        <v>0</v>
      </c>
      <c r="B9" s="3" t="s">
        <v>13</v>
      </c>
    </row>
    <row r="10" spans="1:5" x14ac:dyDescent="0.25">
      <c r="A10" s="3">
        <f t="shared" si="0"/>
        <v>0</v>
      </c>
      <c r="B10" s="3" t="s">
        <v>14</v>
      </c>
    </row>
    <row r="11" spans="1:5" x14ac:dyDescent="0.25">
      <c r="A11" s="3">
        <f t="shared" si="0"/>
        <v>0</v>
      </c>
      <c r="B11" s="3" t="s">
        <v>15</v>
      </c>
    </row>
    <row r="12" spans="1:5" x14ac:dyDescent="0.25">
      <c r="A12" s="3">
        <f t="shared" si="0"/>
        <v>0</v>
      </c>
      <c r="B12" s="3" t="s">
        <v>16</v>
      </c>
    </row>
    <row r="13" spans="1:5" x14ac:dyDescent="0.25">
      <c r="A13" s="3">
        <f t="shared" si="0"/>
        <v>0</v>
      </c>
      <c r="B13" s="3" t="s">
        <v>17</v>
      </c>
    </row>
    <row r="14" spans="1:5" x14ac:dyDescent="0.25">
      <c r="A14" s="3">
        <f t="shared" si="0"/>
        <v>0</v>
      </c>
      <c r="B14" s="3" t="s">
        <v>18</v>
      </c>
    </row>
    <row r="15" spans="1:5" x14ac:dyDescent="0.25">
      <c r="A15" s="3">
        <f t="shared" si="0"/>
        <v>0</v>
      </c>
      <c r="B15" s="3" t="s">
        <v>19</v>
      </c>
    </row>
    <row r="16" spans="1:5" x14ac:dyDescent="0.25">
      <c r="A16" s="3">
        <f t="shared" si="0"/>
        <v>0</v>
      </c>
      <c r="B16" s="3" t="s">
        <v>20</v>
      </c>
    </row>
    <row r="17" spans="1:2" x14ac:dyDescent="0.25">
      <c r="A17" s="3">
        <f t="shared" si="0"/>
        <v>0</v>
      </c>
      <c r="B17" s="3" t="s">
        <v>21</v>
      </c>
    </row>
    <row r="18" spans="1:2" x14ac:dyDescent="0.25">
      <c r="A18" s="3">
        <f t="shared" si="0"/>
        <v>0</v>
      </c>
      <c r="B18" s="3" t="s">
        <v>22</v>
      </c>
    </row>
    <row r="19" spans="1:2" x14ac:dyDescent="0.25">
      <c r="A19" s="3">
        <f t="shared" si="0"/>
        <v>0</v>
      </c>
      <c r="B19" s="3" t="s">
        <v>23</v>
      </c>
    </row>
    <row r="20" spans="1:2" x14ac:dyDescent="0.25">
      <c r="A20" s="3">
        <f t="shared" si="0"/>
        <v>0</v>
      </c>
      <c r="B20" s="3" t="s">
        <v>24</v>
      </c>
    </row>
    <row r="21" spans="1:2" x14ac:dyDescent="0.25">
      <c r="A21" s="3">
        <f t="shared" si="0"/>
        <v>0</v>
      </c>
      <c r="B21" s="3" t="s">
        <v>25</v>
      </c>
    </row>
    <row r="22" spans="1:2" x14ac:dyDescent="0.25">
      <c r="A22" s="3">
        <f t="shared" si="0"/>
        <v>0</v>
      </c>
      <c r="B22" s="3" t="s">
        <v>26</v>
      </c>
    </row>
    <row r="23" spans="1:2" x14ac:dyDescent="0.25">
      <c r="A23" s="3">
        <f t="shared" si="0"/>
        <v>0</v>
      </c>
      <c r="B23" s="3" t="s">
        <v>27</v>
      </c>
    </row>
    <row r="24" spans="1:2" x14ac:dyDescent="0.25">
      <c r="A24" s="3">
        <f t="shared" si="0"/>
        <v>0</v>
      </c>
      <c r="B24" s="3" t="s">
        <v>28</v>
      </c>
    </row>
    <row r="25" spans="1:2" x14ac:dyDescent="0.25">
      <c r="A25" s="3">
        <f t="shared" si="0"/>
        <v>0</v>
      </c>
      <c r="B25" s="3" t="s">
        <v>29</v>
      </c>
    </row>
    <row r="26" spans="1:2" x14ac:dyDescent="0.25">
      <c r="A26" s="3">
        <f t="shared" si="0"/>
        <v>0</v>
      </c>
      <c r="B26" s="3" t="s">
        <v>30</v>
      </c>
    </row>
    <row r="27" spans="1:2" x14ac:dyDescent="0.25">
      <c r="A27" s="3">
        <f t="shared" si="0"/>
        <v>0</v>
      </c>
      <c r="B27" s="3" t="s">
        <v>31</v>
      </c>
    </row>
    <row r="28" spans="1:2" x14ac:dyDescent="0.25">
      <c r="A28" s="3">
        <f t="shared" si="0"/>
        <v>0</v>
      </c>
      <c r="B28" s="3" t="s">
        <v>32</v>
      </c>
    </row>
    <row r="29" spans="1:2" x14ac:dyDescent="0.25">
      <c r="A29" s="3">
        <f t="shared" si="0"/>
        <v>0</v>
      </c>
      <c r="B29" s="3" t="s">
        <v>33</v>
      </c>
    </row>
    <row r="30" spans="1:2" x14ac:dyDescent="0.25">
      <c r="A30" s="3">
        <f t="shared" si="0"/>
        <v>0</v>
      </c>
      <c r="B30" s="3" t="s">
        <v>34</v>
      </c>
    </row>
    <row r="31" spans="1:2" x14ac:dyDescent="0.25">
      <c r="A31" s="3">
        <f t="shared" si="0"/>
        <v>0</v>
      </c>
      <c r="B31" s="3" t="s">
        <v>35</v>
      </c>
    </row>
    <row r="32" spans="1:2" x14ac:dyDescent="0.25">
      <c r="A32" s="3">
        <f t="shared" si="0"/>
        <v>0</v>
      </c>
      <c r="B32" s="3" t="s">
        <v>36</v>
      </c>
    </row>
    <row r="33" spans="1:2" x14ac:dyDescent="0.25">
      <c r="A33" s="3">
        <f t="shared" si="0"/>
        <v>0</v>
      </c>
      <c r="B33" s="3" t="s">
        <v>37</v>
      </c>
    </row>
    <row r="34" spans="1:2" x14ac:dyDescent="0.25">
      <c r="A34" s="3">
        <f t="shared" si="0"/>
        <v>0</v>
      </c>
      <c r="B34" s="3" t="s">
        <v>38</v>
      </c>
    </row>
    <row r="35" spans="1:2" x14ac:dyDescent="0.25">
      <c r="A35" s="3">
        <f t="shared" si="0"/>
        <v>0</v>
      </c>
      <c r="B35" s="3" t="s">
        <v>39</v>
      </c>
    </row>
    <row r="36" spans="1:2" x14ac:dyDescent="0.25">
      <c r="A36" s="3">
        <f t="shared" si="0"/>
        <v>0</v>
      </c>
      <c r="B36" s="3" t="s">
        <v>40</v>
      </c>
    </row>
    <row r="37" spans="1:2" x14ac:dyDescent="0.25">
      <c r="A37" s="3">
        <f t="shared" si="0"/>
        <v>0</v>
      </c>
      <c r="B37" s="3" t="s">
        <v>41</v>
      </c>
    </row>
    <row r="38" spans="1:2" x14ac:dyDescent="0.25">
      <c r="A38" s="3">
        <f t="shared" si="0"/>
        <v>0</v>
      </c>
      <c r="B38" s="3" t="s">
        <v>42</v>
      </c>
    </row>
    <row r="39" spans="1:2" x14ac:dyDescent="0.25">
      <c r="A39" s="3">
        <f t="shared" si="0"/>
        <v>0</v>
      </c>
      <c r="B39" s="3" t="s">
        <v>43</v>
      </c>
    </row>
    <row r="40" spans="1:2" x14ac:dyDescent="0.25">
      <c r="A40" s="3">
        <f t="shared" si="0"/>
        <v>0</v>
      </c>
      <c r="B40" s="3" t="s">
        <v>44</v>
      </c>
    </row>
    <row r="41" spans="1:2" x14ac:dyDescent="0.25">
      <c r="A41" s="3">
        <f t="shared" si="0"/>
        <v>0</v>
      </c>
      <c r="B41" s="3" t="s">
        <v>45</v>
      </c>
    </row>
    <row r="42" spans="1:2" x14ac:dyDescent="0.25">
      <c r="A42" s="3">
        <f t="shared" si="0"/>
        <v>0</v>
      </c>
      <c r="B42" s="3" t="s">
        <v>46</v>
      </c>
    </row>
    <row r="43" spans="1:2" x14ac:dyDescent="0.25">
      <c r="A43" s="3">
        <f t="shared" si="0"/>
        <v>0</v>
      </c>
      <c r="B43" s="3" t="s">
        <v>47</v>
      </c>
    </row>
    <row r="44" spans="1:2" x14ac:dyDescent="0.25">
      <c r="A44" s="3">
        <f t="shared" si="0"/>
        <v>0</v>
      </c>
      <c r="B44" s="3" t="s">
        <v>48</v>
      </c>
    </row>
    <row r="45" spans="1:2" x14ac:dyDescent="0.25">
      <c r="A45" s="3">
        <f t="shared" si="0"/>
        <v>0</v>
      </c>
      <c r="B45" s="3" t="s">
        <v>49</v>
      </c>
    </row>
    <row r="46" spans="1:2" x14ac:dyDescent="0.25">
      <c r="A46" s="3">
        <f t="shared" si="0"/>
        <v>0</v>
      </c>
      <c r="B46" s="3" t="s">
        <v>50</v>
      </c>
    </row>
    <row r="47" spans="1:2" x14ac:dyDescent="0.25">
      <c r="A47" s="3">
        <f t="shared" si="0"/>
        <v>0</v>
      </c>
      <c r="B47" s="3" t="s">
        <v>51</v>
      </c>
    </row>
    <row r="48" spans="1:2" x14ac:dyDescent="0.25">
      <c r="A48" s="3">
        <f t="shared" si="0"/>
        <v>0</v>
      </c>
      <c r="B48" s="3" t="s">
        <v>52</v>
      </c>
    </row>
    <row r="49" spans="1:2" x14ac:dyDescent="0.25">
      <c r="A49" s="3">
        <f t="shared" si="0"/>
        <v>0</v>
      </c>
      <c r="B49" s="3" t="s">
        <v>53</v>
      </c>
    </row>
    <row r="50" spans="1:2" x14ac:dyDescent="0.25">
      <c r="A50" s="3">
        <f t="shared" si="0"/>
        <v>0</v>
      </c>
      <c r="B50" s="3" t="s">
        <v>54</v>
      </c>
    </row>
    <row r="51" spans="1:2" x14ac:dyDescent="0.25">
      <c r="A51" s="3">
        <f t="shared" si="0"/>
        <v>0</v>
      </c>
      <c r="B51" s="3" t="s">
        <v>55</v>
      </c>
    </row>
    <row r="52" spans="1:2" x14ac:dyDescent="0.25">
      <c r="A52" s="3">
        <f t="shared" si="0"/>
        <v>0</v>
      </c>
      <c r="B52" s="3" t="s">
        <v>56</v>
      </c>
    </row>
    <row r="53" spans="1:2" x14ac:dyDescent="0.25">
      <c r="A53" s="3">
        <f t="shared" si="0"/>
        <v>0</v>
      </c>
      <c r="B53" s="3" t="s">
        <v>57</v>
      </c>
    </row>
    <row r="54" spans="1:2" x14ac:dyDescent="0.25">
      <c r="A54" s="3">
        <f t="shared" si="0"/>
        <v>0</v>
      </c>
      <c r="B54" s="3" t="s">
        <v>58</v>
      </c>
    </row>
    <row r="55" spans="1:2" x14ac:dyDescent="0.25">
      <c r="A55" s="3">
        <f t="shared" si="0"/>
        <v>0</v>
      </c>
      <c r="B55" s="3" t="s">
        <v>59</v>
      </c>
    </row>
    <row r="56" spans="1:2" x14ac:dyDescent="0.25">
      <c r="A56" s="3">
        <f t="shared" si="0"/>
        <v>0</v>
      </c>
      <c r="B56" s="3" t="s">
        <v>60</v>
      </c>
    </row>
    <row r="57" spans="1:2" x14ac:dyDescent="0.25">
      <c r="A57" s="3">
        <f t="shared" si="0"/>
        <v>0</v>
      </c>
      <c r="B57" s="3" t="s">
        <v>61</v>
      </c>
    </row>
    <row r="58" spans="1:2" x14ac:dyDescent="0.25">
      <c r="A58" s="3">
        <f t="shared" si="0"/>
        <v>0</v>
      </c>
      <c r="B58" s="3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C3" sqref="C3"/>
    </sheetView>
  </sheetViews>
  <sheetFormatPr defaultRowHeight="15.75" x14ac:dyDescent="0.25"/>
  <cols>
    <col min="1" max="1" width="11.85546875" style="3" customWidth="1"/>
    <col min="2" max="2" width="20.5703125" style="3" customWidth="1"/>
    <col min="3" max="4" width="11.28515625" style="3" bestFit="1" customWidth="1"/>
    <col min="5" max="5" width="12" style="3" customWidth="1"/>
    <col min="6" max="6" width="11.7109375" style="3" customWidth="1"/>
    <col min="7" max="7" width="11.42578125" style="3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6">
        <v>42370</v>
      </c>
      <c r="D1" s="6">
        <v>42371</v>
      </c>
      <c r="E1" s="6">
        <v>42372</v>
      </c>
      <c r="F1" s="6">
        <v>42373</v>
      </c>
      <c r="G1" s="6">
        <v>42374</v>
      </c>
    </row>
    <row r="2" spans="1:7" x14ac:dyDescent="0.25">
      <c r="A2" s="3">
        <f>SUM(C2:RO2)</f>
        <v>1075</v>
      </c>
      <c r="B2" s="3" t="s">
        <v>6</v>
      </c>
      <c r="C2" s="3">
        <f t="array" ref="C2">SUMPRODUCT(Гот.Продукт!$B2:$D2,TRANSPOSE(Продажи!B$2:B$4))</f>
        <v>415</v>
      </c>
      <c r="D2" s="3">
        <f t="array" ref="D2">SUMPRODUCT(Гот.Продукт!$B2:$D2,TRANSPOSE(Продажи!C$2:C$4))</f>
        <v>240</v>
      </c>
      <c r="E2" s="3">
        <f t="array" ref="E2">SUMPRODUCT(Гот.Продукт!$B2:$D2,TRANSPOSE(Продажи!D$2:D$4))</f>
        <v>420</v>
      </c>
      <c r="F2" s="3">
        <f t="array" ref="F2">SUMPRODUCT(Гот.Продукт!$B2:$D2,TRANSPOSE(Продажи!E$2:E$4))</f>
        <v>0</v>
      </c>
      <c r="G2" s="3">
        <f t="array" ref="G2">SUMPRODUCT(Гот.Продукт!$B2:$D2,TRANSPOSE(Продажи!F$2:F$4))</f>
        <v>0</v>
      </c>
    </row>
    <row r="3" spans="1:7" x14ac:dyDescent="0.25">
      <c r="A3" s="3">
        <f>SUM(C3:RO3)</f>
        <v>4420</v>
      </c>
      <c r="B3" s="3" t="s">
        <v>7</v>
      </c>
      <c r="C3" s="3">
        <f t="array" ref="C3">SUMPRODUCT(Гот.Продукт!$B3:$D3,TRANSPOSE(Продажи!B$2:B$4))</f>
        <v>1690</v>
      </c>
      <c r="D3" s="3">
        <f t="array" ref="D3">SUMPRODUCT(Гот.Продукт!$B3:$D3,TRANSPOSE(Продажи!C$2:C$4))</f>
        <v>1170</v>
      </c>
      <c r="E3" s="3">
        <f t="array" ref="E3">SUMPRODUCT(Гот.Продукт!$B3:$D3,TRANSPOSE(Продажи!D$2:D$4))</f>
        <v>1560</v>
      </c>
      <c r="F3" s="3">
        <f t="array" ref="F3">SUMPRODUCT(Гот.Продукт!$B3:$D3,TRANSPOSE(Продажи!E$2:E$4))</f>
        <v>0</v>
      </c>
      <c r="G3" s="3">
        <f t="array" ref="G3">SUMPRODUCT(Гот.Продукт!$B3:$D3,TRANSPOSE(Продажи!F$2:F$4))</f>
        <v>0</v>
      </c>
    </row>
    <row r="4" spans="1:7" x14ac:dyDescent="0.25">
      <c r="A4" s="3">
        <f>SUM(C4:RO4)</f>
        <v>150</v>
      </c>
      <c r="B4" s="3" t="s">
        <v>8</v>
      </c>
      <c r="C4" s="3">
        <f t="array" ref="C4">SUMPRODUCT(Гот.Продукт!$B4:$D4,TRANSPOSE(Продажи!B$2:B$4))</f>
        <v>120</v>
      </c>
      <c r="D4" s="3">
        <f t="array" ref="D4">SUMPRODUCT(Гот.Продукт!$B4:$D4,TRANSPOSE(Продажи!C$2:C$4))</f>
        <v>30</v>
      </c>
      <c r="E4" s="3">
        <f t="array" ref="E4">SUMPRODUCT(Гот.Продукт!$B4:$D4,TRANSPOSE(Продажи!D$2:D$4))</f>
        <v>0</v>
      </c>
      <c r="F4" s="3">
        <f t="array" ref="F4">SUMPRODUCT(Гот.Продукт!$B4:$D4,TRANSPOSE(Продажи!E$2:E$4))</f>
        <v>0</v>
      </c>
      <c r="G4" s="3">
        <f t="array" ref="G4">SUMPRODUCT(Гот.Продукт!$B4:$D4,TRANSPOSE(Продажи!F$2:F$4))</f>
        <v>0</v>
      </c>
    </row>
    <row r="5" spans="1:7" x14ac:dyDescent="0.25">
      <c r="A5" s="3">
        <f>SUM(C5:RO5)</f>
        <v>510</v>
      </c>
      <c r="B5" s="3" t="s">
        <v>9</v>
      </c>
      <c r="C5" s="3">
        <f t="array" ref="C5">SUMPRODUCT(Гот.Продукт!$B5:$D5,TRANSPOSE(Продажи!B$2:B$4))</f>
        <v>195</v>
      </c>
      <c r="D5" s="3">
        <f t="array" ref="D5">SUMPRODUCT(Гот.Продукт!$B5:$D5,TRANSPOSE(Продажи!C$2:C$4))</f>
        <v>135</v>
      </c>
      <c r="E5" s="3">
        <f t="array" ref="E5">SUMPRODUCT(Гот.Продукт!$B5:$D5,TRANSPOSE(Продажи!D$2:D$4))</f>
        <v>180</v>
      </c>
      <c r="F5" s="3">
        <f t="array" ref="F5">SUMPRODUCT(Гот.Продукт!$B5:$D5,TRANSPOSE(Продажи!E$2:E$4))</f>
        <v>0</v>
      </c>
      <c r="G5" s="3">
        <f t="array" ref="G5">SUMPRODUCT(Гот.Продукт!$B5:$D5,TRANSPOSE(Продажи!F$2:F$4))</f>
        <v>0</v>
      </c>
    </row>
    <row r="6" spans="1:7" x14ac:dyDescent="0.25">
      <c r="A6" s="3">
        <f t="shared" ref="A6:A58" si="0">SUM(C6:RO6)</f>
        <v>450</v>
      </c>
      <c r="B6" s="3" t="s">
        <v>10</v>
      </c>
      <c r="C6" s="3">
        <f t="array" ref="C6">SUMPRODUCT(Гот.Продукт!$B6:$D6,TRANSPOSE(Продажи!B$2:B$4))</f>
        <v>90</v>
      </c>
      <c r="D6" s="3">
        <f t="array" ref="D6">SUMPRODUCT(Гот.Продукт!$B6:$D6,TRANSPOSE(Продажи!C$2:C$4))</f>
        <v>0</v>
      </c>
      <c r="E6" s="3">
        <f t="array" ref="E6">SUMPRODUCT(Гот.Продукт!$B6:$D6,TRANSPOSE(Продажи!D$2:D$4))</f>
        <v>360</v>
      </c>
      <c r="F6" s="3">
        <f t="array" ref="F6">SUMPRODUCT(Гот.Продукт!$B6:$D6,TRANSPOSE(Продажи!E$2:E$4))</f>
        <v>0</v>
      </c>
      <c r="G6" s="3">
        <f t="array" ref="G6">SUMPRODUCT(Гот.Продукт!$B6:$D6,TRANSPOSE(Продажи!F$2:F$4))</f>
        <v>0</v>
      </c>
    </row>
    <row r="7" spans="1:7" x14ac:dyDescent="0.25">
      <c r="A7" s="3">
        <f t="shared" si="0"/>
        <v>140</v>
      </c>
      <c r="B7" s="3" t="s">
        <v>11</v>
      </c>
      <c r="C7" s="3">
        <f t="array" ref="C7">SUMPRODUCT(Гот.Продукт!$B7:$D7,TRANSPOSE(Продажи!B$2:B$4))</f>
        <v>60</v>
      </c>
      <c r="D7" s="3">
        <f t="array" ref="D7">SUMPRODUCT(Гот.Продукт!$B7:$D7,TRANSPOSE(Продажи!C$2:C$4))</f>
        <v>80</v>
      </c>
      <c r="E7" s="3">
        <f t="array" ref="E7">SUMPRODUCT(Гот.Продукт!$B7:$D7,TRANSPOSE(Продажи!D$2:D$4))</f>
        <v>0</v>
      </c>
      <c r="F7" s="3">
        <f t="array" ref="F7">SUMPRODUCT(Гот.Продукт!$B7:$D7,TRANSPOSE(Продажи!E$2:E$4))</f>
        <v>0</v>
      </c>
      <c r="G7" s="3">
        <f t="array" ref="G7">SUMPRODUCT(Гот.Продукт!$B7:$D7,TRANSPOSE(Продажи!F$2:F$4))</f>
        <v>0</v>
      </c>
    </row>
    <row r="8" spans="1:7" x14ac:dyDescent="0.25">
      <c r="A8" s="3">
        <f t="shared" si="0"/>
        <v>70</v>
      </c>
      <c r="B8" s="3" t="s">
        <v>12</v>
      </c>
      <c r="C8" s="3">
        <f t="array" ref="C8">SUMPRODUCT(Гот.Продукт!$B8:$D8,TRANSPOSE(Продажи!B$2:B$4))</f>
        <v>30</v>
      </c>
      <c r="D8" s="3">
        <f t="array" ref="D8">SUMPRODUCT(Гот.Продукт!$B8:$D8,TRANSPOSE(Продажи!C$2:C$4))</f>
        <v>40</v>
      </c>
      <c r="E8" s="3">
        <f t="array" ref="E8">SUMPRODUCT(Гот.Продукт!$B8:$D8,TRANSPOSE(Продажи!D$2:D$4))</f>
        <v>0</v>
      </c>
      <c r="F8" s="3">
        <f t="array" ref="F8">SUMPRODUCT(Гот.Продукт!$B8:$D8,TRANSPOSE(Продажи!E$2:E$4))</f>
        <v>0</v>
      </c>
      <c r="G8" s="3">
        <f t="array" ref="G8">SUMPRODUCT(Гот.Продукт!$B8:$D8,TRANSPOSE(Продажи!F$2:F$4))</f>
        <v>0</v>
      </c>
    </row>
    <row r="9" spans="1:7" x14ac:dyDescent="0.25">
      <c r="A9" s="3">
        <f t="shared" si="0"/>
        <v>0</v>
      </c>
      <c r="B9" s="3" t="s">
        <v>13</v>
      </c>
      <c r="C9" s="3">
        <f t="array" ref="C9">SUMPRODUCT(Гот.Продукт!$B9:$D9,TRANSPOSE(Продажи!B$2:B$4))</f>
        <v>0</v>
      </c>
      <c r="D9" s="3">
        <f t="array" ref="D9">SUMPRODUCT(Гот.Продукт!$B9:$D9,TRANSPOSE(Продажи!C$2:C$4))</f>
        <v>0</v>
      </c>
      <c r="E9" s="3">
        <f t="array" ref="E9">SUMPRODUCT(Гот.Продукт!$B9:$D9,TRANSPOSE(Продажи!D$2:D$4))</f>
        <v>0</v>
      </c>
      <c r="F9" s="3">
        <f t="array" ref="F9">SUMPRODUCT(Гот.Продукт!$B9:$D9,TRANSPOSE(Продажи!E$2:E$4))</f>
        <v>0</v>
      </c>
      <c r="G9" s="3">
        <f t="array" ref="G9">SUMPRODUCT(Гот.Продукт!$B9:$D9,TRANSPOSE(Продажи!F$2:F$4))</f>
        <v>0</v>
      </c>
    </row>
    <row r="10" spans="1:7" x14ac:dyDescent="0.25">
      <c r="A10" s="3">
        <f t="shared" si="0"/>
        <v>0</v>
      </c>
      <c r="B10" s="3" t="s">
        <v>14</v>
      </c>
      <c r="C10" s="3">
        <f t="array" ref="C10">SUMPRODUCT(Гот.Продукт!$B10:$D10,TRANSPOSE(Продажи!B$2:B$4))</f>
        <v>0</v>
      </c>
      <c r="D10" s="3">
        <f t="array" ref="D10">SUMPRODUCT(Гот.Продукт!$B10:$D10,TRANSPOSE(Продажи!C$2:C$4))</f>
        <v>0</v>
      </c>
      <c r="E10" s="3">
        <f t="array" ref="E10">SUMPRODUCT(Гот.Продукт!$B10:$D10,TRANSPOSE(Продажи!D$2:D$4))</f>
        <v>0</v>
      </c>
      <c r="F10" s="3">
        <f t="array" ref="F10">SUMPRODUCT(Гот.Продукт!$B10:$D10,TRANSPOSE(Продажи!E$2:E$4))</f>
        <v>0</v>
      </c>
      <c r="G10" s="3">
        <f t="array" ref="G10">SUMPRODUCT(Гот.Продукт!$B10:$D10,TRANSPOSE(Продажи!F$2:F$4))</f>
        <v>0</v>
      </c>
    </row>
    <row r="11" spans="1:7" x14ac:dyDescent="0.25">
      <c r="A11" s="3">
        <f t="shared" si="0"/>
        <v>0</v>
      </c>
      <c r="B11" s="3" t="s">
        <v>15</v>
      </c>
      <c r="C11" s="3">
        <f t="array" ref="C11">SUMPRODUCT(Гот.Продукт!$B11:$D11,TRANSPOSE(Продажи!B$2:B$4))</f>
        <v>0</v>
      </c>
      <c r="D11" s="3">
        <f t="array" ref="D11">SUMPRODUCT(Гот.Продукт!$B11:$D11,TRANSPOSE(Продажи!C$2:C$4))</f>
        <v>0</v>
      </c>
      <c r="E11" s="3">
        <f t="array" ref="E11">SUMPRODUCT(Гот.Продукт!$B11:$D11,TRANSPOSE(Продажи!D$2:D$4))</f>
        <v>0</v>
      </c>
      <c r="F11" s="3">
        <f t="array" ref="F11">SUMPRODUCT(Гот.Продукт!$B11:$D11,TRANSPOSE(Продажи!E$2:E$4))</f>
        <v>0</v>
      </c>
      <c r="G11" s="3">
        <f t="array" ref="G11">SUMPRODUCT(Гот.Продукт!$B11:$D11,TRANSPOSE(Продажи!F$2:F$4))</f>
        <v>0</v>
      </c>
    </row>
    <row r="12" spans="1:7" x14ac:dyDescent="0.25">
      <c r="A12" s="3">
        <f t="shared" si="0"/>
        <v>0</v>
      </c>
      <c r="B12" s="3" t="s">
        <v>16</v>
      </c>
      <c r="C12" s="3">
        <f t="array" ref="C12">SUMPRODUCT(Гот.Продукт!$B12:$D12,TRANSPOSE(Продажи!B$2:B$4))</f>
        <v>0</v>
      </c>
      <c r="D12" s="3">
        <f t="array" ref="D12">SUMPRODUCT(Гот.Продукт!$B12:$D12,TRANSPOSE(Продажи!C$2:C$4))</f>
        <v>0</v>
      </c>
      <c r="E12" s="3">
        <f t="array" ref="E12">SUMPRODUCT(Гот.Продукт!$B12:$D12,TRANSPOSE(Продажи!D$2:D$4))</f>
        <v>0</v>
      </c>
      <c r="F12" s="3">
        <f t="array" ref="F12">SUMPRODUCT(Гот.Продукт!$B12:$D12,TRANSPOSE(Продажи!E$2:E$4))</f>
        <v>0</v>
      </c>
      <c r="G12" s="3">
        <f t="array" ref="G12">SUMPRODUCT(Гот.Продукт!$B12:$D12,TRANSPOSE(Продажи!F$2:F$4))</f>
        <v>0</v>
      </c>
    </row>
    <row r="13" spans="1:7" x14ac:dyDescent="0.25">
      <c r="A13" s="3">
        <f t="shared" si="0"/>
        <v>0</v>
      </c>
      <c r="B13" s="3" t="s">
        <v>17</v>
      </c>
      <c r="C13" s="3">
        <f t="array" ref="C13">SUMPRODUCT(Гот.Продукт!$B13:$D13,TRANSPOSE(Продажи!B$2:B$4))</f>
        <v>0</v>
      </c>
      <c r="D13" s="3">
        <f t="array" ref="D13">SUMPRODUCT(Гот.Продукт!$B13:$D13,TRANSPOSE(Продажи!C$2:C$4))</f>
        <v>0</v>
      </c>
      <c r="E13" s="3">
        <f t="array" ref="E13">SUMPRODUCT(Гот.Продукт!$B13:$D13,TRANSPOSE(Продажи!D$2:D$4))</f>
        <v>0</v>
      </c>
      <c r="F13" s="3">
        <f t="array" ref="F13">SUMPRODUCT(Гот.Продукт!$B13:$D13,TRANSPOSE(Продажи!E$2:E$4))</f>
        <v>0</v>
      </c>
      <c r="G13" s="3">
        <f t="array" ref="G13">SUMPRODUCT(Гот.Продукт!$B13:$D13,TRANSPOSE(Продажи!F$2:F$4))</f>
        <v>0</v>
      </c>
    </row>
    <row r="14" spans="1:7" x14ac:dyDescent="0.25">
      <c r="A14" s="3">
        <f t="shared" si="0"/>
        <v>0</v>
      </c>
      <c r="B14" s="3" t="s">
        <v>18</v>
      </c>
      <c r="C14" s="3">
        <f t="array" ref="C14">SUMPRODUCT(Гот.Продукт!$B14:$D14,TRANSPOSE(Продажи!B$2:B$4))</f>
        <v>0</v>
      </c>
      <c r="D14" s="3">
        <f t="array" ref="D14">SUMPRODUCT(Гот.Продукт!$B14:$D14,TRANSPOSE(Продажи!C$2:C$4))</f>
        <v>0</v>
      </c>
      <c r="E14" s="3">
        <f t="array" ref="E14">SUMPRODUCT(Гот.Продукт!$B14:$D14,TRANSPOSE(Продажи!D$2:D$4))</f>
        <v>0</v>
      </c>
      <c r="F14" s="3">
        <f t="array" ref="F14">SUMPRODUCT(Гот.Продукт!$B14:$D14,TRANSPOSE(Продажи!E$2:E$4))</f>
        <v>0</v>
      </c>
      <c r="G14" s="3">
        <f t="array" ref="G14">SUMPRODUCT(Гот.Продукт!$B14:$D14,TRANSPOSE(Продажи!F$2:F$4))</f>
        <v>0</v>
      </c>
    </row>
    <row r="15" spans="1:7" x14ac:dyDescent="0.25">
      <c r="A15" s="3">
        <f t="shared" si="0"/>
        <v>0</v>
      </c>
      <c r="B15" s="3" t="s">
        <v>19</v>
      </c>
      <c r="C15" s="3">
        <f t="array" ref="C15">SUMPRODUCT(Гот.Продукт!$B15:$D15,TRANSPOSE(Продажи!B$2:B$4))</f>
        <v>0</v>
      </c>
      <c r="D15" s="3">
        <f t="array" ref="D15">SUMPRODUCT(Гот.Продукт!$B15:$D15,TRANSPOSE(Продажи!C$2:C$4))</f>
        <v>0</v>
      </c>
      <c r="E15" s="3">
        <f t="array" ref="E15">SUMPRODUCT(Гот.Продукт!$B15:$D15,TRANSPOSE(Продажи!D$2:D$4))</f>
        <v>0</v>
      </c>
      <c r="F15" s="3">
        <f t="array" ref="F15">SUMPRODUCT(Гот.Продукт!$B15:$D15,TRANSPOSE(Продажи!E$2:E$4))</f>
        <v>0</v>
      </c>
      <c r="G15" s="3">
        <f t="array" ref="G15">SUMPRODUCT(Гот.Продукт!$B15:$D15,TRANSPOSE(Продажи!F$2:F$4))</f>
        <v>0</v>
      </c>
    </row>
    <row r="16" spans="1:7" x14ac:dyDescent="0.25">
      <c r="A16" s="3">
        <f t="shared" si="0"/>
        <v>0</v>
      </c>
      <c r="B16" s="3" t="s">
        <v>20</v>
      </c>
      <c r="C16" s="3">
        <f t="array" ref="C16">SUMPRODUCT(Гот.Продукт!$B16:$D16,TRANSPOSE(Продажи!B$2:B$4))</f>
        <v>0</v>
      </c>
      <c r="D16" s="3">
        <f t="array" ref="D16">SUMPRODUCT(Гот.Продукт!$B16:$D16,TRANSPOSE(Продажи!C$2:C$4))</f>
        <v>0</v>
      </c>
      <c r="E16" s="3">
        <f t="array" ref="E16">SUMPRODUCT(Гот.Продукт!$B16:$D16,TRANSPOSE(Продажи!D$2:D$4))</f>
        <v>0</v>
      </c>
      <c r="F16" s="3">
        <f t="array" ref="F16">SUMPRODUCT(Гот.Продукт!$B16:$D16,TRANSPOSE(Продажи!E$2:E$4))</f>
        <v>0</v>
      </c>
      <c r="G16" s="3">
        <f t="array" ref="G16">SUMPRODUCT(Гот.Продукт!$B16:$D16,TRANSPOSE(Продажи!F$2:F$4))</f>
        <v>0</v>
      </c>
    </row>
    <row r="17" spans="1:7" x14ac:dyDescent="0.25">
      <c r="A17" s="3">
        <f t="shared" si="0"/>
        <v>0</v>
      </c>
      <c r="B17" s="3" t="s">
        <v>21</v>
      </c>
      <c r="C17" s="3">
        <f t="array" ref="C17">SUMPRODUCT(Гот.Продукт!$B17:$D17,TRANSPOSE(Продажи!B$2:B$4))</f>
        <v>0</v>
      </c>
      <c r="D17" s="3">
        <f t="array" ref="D17">SUMPRODUCT(Гот.Продукт!$B17:$D17,TRANSPOSE(Продажи!C$2:C$4))</f>
        <v>0</v>
      </c>
      <c r="E17" s="3">
        <f t="array" ref="E17">SUMPRODUCT(Гот.Продукт!$B17:$D17,TRANSPOSE(Продажи!D$2:D$4))</f>
        <v>0</v>
      </c>
      <c r="F17" s="3">
        <f t="array" ref="F17">SUMPRODUCT(Гот.Продукт!$B17:$D17,TRANSPOSE(Продажи!E$2:E$4))</f>
        <v>0</v>
      </c>
      <c r="G17" s="3">
        <f t="array" ref="G17">SUMPRODUCT(Гот.Продукт!$B17:$D17,TRANSPOSE(Продажи!F$2:F$4))</f>
        <v>0</v>
      </c>
    </row>
    <row r="18" spans="1:7" x14ac:dyDescent="0.25">
      <c r="A18" s="3">
        <f t="shared" si="0"/>
        <v>0</v>
      </c>
      <c r="B18" s="3" t="s">
        <v>22</v>
      </c>
      <c r="C18" s="3">
        <f t="array" ref="C18">SUMPRODUCT(Гот.Продукт!$B18:$D18,TRANSPOSE(Продажи!B$2:B$4))</f>
        <v>0</v>
      </c>
      <c r="D18" s="3">
        <f t="array" ref="D18">SUMPRODUCT(Гот.Продукт!$B18:$D18,TRANSPOSE(Продажи!C$2:C$4))</f>
        <v>0</v>
      </c>
      <c r="E18" s="3">
        <f t="array" ref="E18">SUMPRODUCT(Гот.Продукт!$B18:$D18,TRANSPOSE(Продажи!D$2:D$4))</f>
        <v>0</v>
      </c>
      <c r="F18" s="3">
        <f t="array" ref="F18">SUMPRODUCT(Гот.Продукт!$B18:$D18,TRANSPOSE(Продажи!E$2:E$4))</f>
        <v>0</v>
      </c>
      <c r="G18" s="3">
        <f t="array" ref="G18">SUMPRODUCT(Гот.Продукт!$B18:$D18,TRANSPOSE(Продажи!F$2:F$4))</f>
        <v>0</v>
      </c>
    </row>
    <row r="19" spans="1:7" x14ac:dyDescent="0.25">
      <c r="A19" s="3">
        <f t="shared" si="0"/>
        <v>0</v>
      </c>
      <c r="B19" s="3" t="s">
        <v>23</v>
      </c>
      <c r="C19" s="3">
        <f t="array" ref="C19">SUMPRODUCT(Гот.Продукт!$B19:$D19,TRANSPOSE(Продажи!B$2:B$4))</f>
        <v>0</v>
      </c>
      <c r="D19" s="3">
        <f t="array" ref="D19">SUMPRODUCT(Гот.Продукт!$B19:$D19,TRANSPOSE(Продажи!C$2:C$4))</f>
        <v>0</v>
      </c>
      <c r="E19" s="3">
        <f t="array" ref="E19">SUMPRODUCT(Гот.Продукт!$B19:$D19,TRANSPOSE(Продажи!D$2:D$4))</f>
        <v>0</v>
      </c>
      <c r="F19" s="3">
        <f t="array" ref="F19">SUMPRODUCT(Гот.Продукт!$B19:$D19,TRANSPOSE(Продажи!E$2:E$4))</f>
        <v>0</v>
      </c>
      <c r="G19" s="3">
        <f t="array" ref="G19">SUMPRODUCT(Гот.Продукт!$B19:$D19,TRANSPOSE(Продажи!F$2:F$4))</f>
        <v>0</v>
      </c>
    </row>
    <row r="20" spans="1:7" x14ac:dyDescent="0.25">
      <c r="A20" s="3">
        <f t="shared" si="0"/>
        <v>0</v>
      </c>
      <c r="B20" s="3" t="s">
        <v>24</v>
      </c>
      <c r="C20" s="3">
        <f t="array" ref="C20">SUMPRODUCT(Гот.Продукт!$B20:$D20,TRANSPOSE(Продажи!B$2:B$4))</f>
        <v>0</v>
      </c>
      <c r="D20" s="3">
        <f t="array" ref="D20">SUMPRODUCT(Гот.Продукт!$B20:$D20,TRANSPOSE(Продажи!C$2:C$4))</f>
        <v>0</v>
      </c>
      <c r="E20" s="3">
        <f t="array" ref="E20">SUMPRODUCT(Гот.Продукт!$B20:$D20,TRANSPOSE(Продажи!D$2:D$4))</f>
        <v>0</v>
      </c>
      <c r="F20" s="3">
        <f t="array" ref="F20">SUMPRODUCT(Гот.Продукт!$B20:$D20,TRANSPOSE(Продажи!E$2:E$4))</f>
        <v>0</v>
      </c>
      <c r="G20" s="3">
        <f t="array" ref="G20">SUMPRODUCT(Гот.Продукт!$B20:$D20,TRANSPOSE(Продажи!F$2:F$4))</f>
        <v>0</v>
      </c>
    </row>
    <row r="21" spans="1:7" x14ac:dyDescent="0.25">
      <c r="A21" s="3">
        <f t="shared" si="0"/>
        <v>0</v>
      </c>
      <c r="B21" s="3" t="s">
        <v>25</v>
      </c>
      <c r="C21" s="3">
        <f t="array" ref="C21">SUMPRODUCT(Гот.Продукт!$B21:$D21,TRANSPOSE(Продажи!B$2:B$4))</f>
        <v>0</v>
      </c>
      <c r="D21" s="3">
        <f t="array" ref="D21">SUMPRODUCT(Гот.Продукт!$B21:$D21,TRANSPOSE(Продажи!C$2:C$4))</f>
        <v>0</v>
      </c>
      <c r="E21" s="3">
        <f t="array" ref="E21">SUMPRODUCT(Гот.Продукт!$B21:$D21,TRANSPOSE(Продажи!D$2:D$4))</f>
        <v>0</v>
      </c>
      <c r="F21" s="3">
        <f t="array" ref="F21">SUMPRODUCT(Гот.Продукт!$B21:$D21,TRANSPOSE(Продажи!E$2:E$4))</f>
        <v>0</v>
      </c>
      <c r="G21" s="3">
        <f t="array" ref="G21">SUMPRODUCT(Гот.Продукт!$B21:$D21,TRANSPOSE(Продажи!F$2:F$4))</f>
        <v>0</v>
      </c>
    </row>
    <row r="22" spans="1:7" x14ac:dyDescent="0.25">
      <c r="A22" s="3">
        <f t="shared" si="0"/>
        <v>0</v>
      </c>
      <c r="B22" s="3" t="s">
        <v>26</v>
      </c>
      <c r="C22" s="3">
        <f t="array" ref="C22">SUMPRODUCT(Гот.Продукт!$B22:$D22,TRANSPOSE(Продажи!B$2:B$4))</f>
        <v>0</v>
      </c>
      <c r="D22" s="3">
        <f t="array" ref="D22">SUMPRODUCT(Гот.Продукт!$B22:$D22,TRANSPOSE(Продажи!C$2:C$4))</f>
        <v>0</v>
      </c>
      <c r="E22" s="3">
        <f t="array" ref="E22">SUMPRODUCT(Гот.Продукт!$B22:$D22,TRANSPOSE(Продажи!D$2:D$4))</f>
        <v>0</v>
      </c>
      <c r="F22" s="3">
        <f t="array" ref="F22">SUMPRODUCT(Гот.Продукт!$B22:$D22,TRANSPOSE(Продажи!E$2:E$4))</f>
        <v>0</v>
      </c>
      <c r="G22" s="3">
        <f t="array" ref="G22">SUMPRODUCT(Гот.Продукт!$B22:$D22,TRANSPOSE(Продажи!F$2:F$4))</f>
        <v>0</v>
      </c>
    </row>
    <row r="23" spans="1:7" x14ac:dyDescent="0.25">
      <c r="A23" s="3">
        <f t="shared" si="0"/>
        <v>0</v>
      </c>
      <c r="B23" s="3" t="s">
        <v>27</v>
      </c>
      <c r="C23" s="3">
        <f t="array" ref="C23">SUMPRODUCT(Гот.Продукт!$B23:$D23,TRANSPOSE(Продажи!B$2:B$4))</f>
        <v>0</v>
      </c>
      <c r="D23" s="3">
        <f t="array" ref="D23">SUMPRODUCT(Гот.Продукт!$B23:$D23,TRANSPOSE(Продажи!C$2:C$4))</f>
        <v>0</v>
      </c>
      <c r="E23" s="3">
        <f t="array" ref="E23">SUMPRODUCT(Гот.Продукт!$B23:$D23,TRANSPOSE(Продажи!D$2:D$4))</f>
        <v>0</v>
      </c>
      <c r="F23" s="3">
        <f t="array" ref="F23">SUMPRODUCT(Гот.Продукт!$B23:$D23,TRANSPOSE(Продажи!E$2:E$4))</f>
        <v>0</v>
      </c>
      <c r="G23" s="3">
        <f t="array" ref="G23">SUMPRODUCT(Гот.Продукт!$B23:$D23,TRANSPOSE(Продажи!F$2:F$4))</f>
        <v>0</v>
      </c>
    </row>
    <row r="24" spans="1:7" x14ac:dyDescent="0.25">
      <c r="A24" s="3">
        <f t="shared" si="0"/>
        <v>0</v>
      </c>
      <c r="B24" s="3" t="s">
        <v>28</v>
      </c>
      <c r="C24" s="3">
        <f t="array" ref="C24">SUMPRODUCT(Гот.Продукт!$B24:$D24,TRANSPOSE(Продажи!B$2:B$4))</f>
        <v>0</v>
      </c>
      <c r="D24" s="3">
        <f t="array" ref="D24">SUMPRODUCT(Гот.Продукт!$B24:$D24,TRANSPOSE(Продажи!C$2:C$4))</f>
        <v>0</v>
      </c>
      <c r="E24" s="3">
        <f t="array" ref="E24">SUMPRODUCT(Гот.Продукт!$B24:$D24,TRANSPOSE(Продажи!D$2:D$4))</f>
        <v>0</v>
      </c>
      <c r="F24" s="3">
        <f t="array" ref="F24">SUMPRODUCT(Гот.Продукт!$B24:$D24,TRANSPOSE(Продажи!E$2:E$4))</f>
        <v>0</v>
      </c>
      <c r="G24" s="3">
        <f t="array" ref="G24">SUMPRODUCT(Гот.Продукт!$B24:$D24,TRANSPOSE(Продажи!F$2:F$4))</f>
        <v>0</v>
      </c>
    </row>
    <row r="25" spans="1:7" x14ac:dyDescent="0.25">
      <c r="A25" s="3">
        <f t="shared" si="0"/>
        <v>0</v>
      </c>
      <c r="B25" s="3" t="s">
        <v>29</v>
      </c>
      <c r="C25" s="3">
        <f t="array" ref="C25">SUMPRODUCT(Гот.Продукт!$B25:$D25,TRANSPOSE(Продажи!B$2:B$4))</f>
        <v>0</v>
      </c>
      <c r="D25" s="3">
        <f t="array" ref="D25">SUMPRODUCT(Гот.Продукт!$B25:$D25,TRANSPOSE(Продажи!C$2:C$4))</f>
        <v>0</v>
      </c>
      <c r="E25" s="3">
        <f t="array" ref="E25">SUMPRODUCT(Гот.Продукт!$B25:$D25,TRANSPOSE(Продажи!D$2:D$4))</f>
        <v>0</v>
      </c>
      <c r="F25" s="3">
        <f t="array" ref="F25">SUMPRODUCT(Гот.Продукт!$B25:$D25,TRANSPOSE(Продажи!E$2:E$4))</f>
        <v>0</v>
      </c>
      <c r="G25" s="3">
        <f t="array" ref="G25">SUMPRODUCT(Гот.Продукт!$B25:$D25,TRANSPOSE(Продажи!F$2:F$4))</f>
        <v>0</v>
      </c>
    </row>
    <row r="26" spans="1:7" x14ac:dyDescent="0.25">
      <c r="A26" s="3">
        <f t="shared" si="0"/>
        <v>0</v>
      </c>
      <c r="B26" s="3" t="s">
        <v>30</v>
      </c>
      <c r="C26" s="3">
        <f t="array" ref="C26">SUMPRODUCT(Гот.Продукт!$B26:$D26,TRANSPOSE(Продажи!B$2:B$4))</f>
        <v>0</v>
      </c>
      <c r="D26" s="3">
        <f t="array" ref="D26">SUMPRODUCT(Гот.Продукт!$B26:$D26,TRANSPOSE(Продажи!C$2:C$4))</f>
        <v>0</v>
      </c>
      <c r="E26" s="3">
        <f t="array" ref="E26">SUMPRODUCT(Гот.Продукт!$B26:$D26,TRANSPOSE(Продажи!D$2:D$4))</f>
        <v>0</v>
      </c>
      <c r="F26" s="3">
        <f t="array" ref="F26">SUMPRODUCT(Гот.Продукт!$B26:$D26,TRANSPOSE(Продажи!E$2:E$4))</f>
        <v>0</v>
      </c>
      <c r="G26" s="3">
        <f t="array" ref="G26">SUMPRODUCT(Гот.Продукт!$B26:$D26,TRANSPOSE(Продажи!F$2:F$4))</f>
        <v>0</v>
      </c>
    </row>
    <row r="27" spans="1:7" x14ac:dyDescent="0.25">
      <c r="A27" s="3">
        <f t="shared" si="0"/>
        <v>0</v>
      </c>
      <c r="B27" s="3" t="s">
        <v>31</v>
      </c>
      <c r="C27" s="3">
        <f t="array" ref="C27">SUMPRODUCT(Гот.Продукт!$B27:$D27,TRANSPOSE(Продажи!B$2:B$4))</f>
        <v>0</v>
      </c>
      <c r="D27" s="3">
        <f t="array" ref="D27">SUMPRODUCT(Гот.Продукт!$B27:$D27,TRANSPOSE(Продажи!C$2:C$4))</f>
        <v>0</v>
      </c>
      <c r="E27" s="3">
        <f t="array" ref="E27">SUMPRODUCT(Гот.Продукт!$B27:$D27,TRANSPOSE(Продажи!D$2:D$4))</f>
        <v>0</v>
      </c>
      <c r="F27" s="3">
        <f t="array" ref="F27">SUMPRODUCT(Гот.Продукт!$B27:$D27,TRANSPOSE(Продажи!E$2:E$4))</f>
        <v>0</v>
      </c>
      <c r="G27" s="3">
        <f t="array" ref="G27">SUMPRODUCT(Гот.Продукт!$B27:$D27,TRANSPOSE(Продажи!F$2:F$4))</f>
        <v>0</v>
      </c>
    </row>
    <row r="28" spans="1:7" x14ac:dyDescent="0.25">
      <c r="A28" s="3">
        <f t="shared" si="0"/>
        <v>0</v>
      </c>
      <c r="B28" s="3" t="s">
        <v>32</v>
      </c>
      <c r="C28" s="3">
        <f t="array" ref="C28">SUMPRODUCT(Гот.Продукт!$B28:$D28,TRANSPOSE(Продажи!B$2:B$4))</f>
        <v>0</v>
      </c>
      <c r="D28" s="3">
        <f t="array" ref="D28">SUMPRODUCT(Гот.Продукт!$B28:$D28,TRANSPOSE(Продажи!C$2:C$4))</f>
        <v>0</v>
      </c>
      <c r="E28" s="3">
        <f t="array" ref="E28">SUMPRODUCT(Гот.Продукт!$B28:$D28,TRANSPOSE(Продажи!D$2:D$4))</f>
        <v>0</v>
      </c>
      <c r="F28" s="3">
        <f t="array" ref="F28">SUMPRODUCT(Гот.Продукт!$B28:$D28,TRANSPOSE(Продажи!E$2:E$4))</f>
        <v>0</v>
      </c>
      <c r="G28" s="3">
        <f t="array" ref="G28">SUMPRODUCT(Гот.Продукт!$B28:$D28,TRANSPOSE(Продажи!F$2:F$4))</f>
        <v>0</v>
      </c>
    </row>
    <row r="29" spans="1:7" x14ac:dyDescent="0.25">
      <c r="A29" s="3">
        <f t="shared" si="0"/>
        <v>0</v>
      </c>
      <c r="B29" s="3" t="s">
        <v>33</v>
      </c>
      <c r="C29" s="3">
        <f t="array" ref="C29">SUMPRODUCT(Гот.Продукт!$B29:$D29,TRANSPOSE(Продажи!B$2:B$4))</f>
        <v>0</v>
      </c>
      <c r="D29" s="3">
        <f t="array" ref="D29">SUMPRODUCT(Гот.Продукт!$B29:$D29,TRANSPOSE(Продажи!C$2:C$4))</f>
        <v>0</v>
      </c>
      <c r="E29" s="3">
        <f t="array" ref="E29">SUMPRODUCT(Гот.Продукт!$B29:$D29,TRANSPOSE(Продажи!D$2:D$4))</f>
        <v>0</v>
      </c>
      <c r="F29" s="3">
        <f t="array" ref="F29">SUMPRODUCT(Гот.Продукт!$B29:$D29,TRANSPOSE(Продажи!E$2:E$4))</f>
        <v>0</v>
      </c>
      <c r="G29" s="3">
        <f t="array" ref="G29">SUMPRODUCT(Гот.Продукт!$B29:$D29,TRANSPOSE(Продажи!F$2:F$4))</f>
        <v>0</v>
      </c>
    </row>
    <row r="30" spans="1:7" x14ac:dyDescent="0.25">
      <c r="A30" s="3">
        <f t="shared" si="0"/>
        <v>0</v>
      </c>
      <c r="B30" s="3" t="s">
        <v>34</v>
      </c>
      <c r="C30" s="3">
        <f t="array" ref="C30">SUMPRODUCT(Гот.Продукт!$B30:$D30,TRANSPOSE(Продажи!B$2:B$4))</f>
        <v>0</v>
      </c>
      <c r="D30" s="3">
        <f t="array" ref="D30">SUMPRODUCT(Гот.Продукт!$B30:$D30,TRANSPOSE(Продажи!C$2:C$4))</f>
        <v>0</v>
      </c>
      <c r="E30" s="3">
        <f t="array" ref="E30">SUMPRODUCT(Гот.Продукт!$B30:$D30,TRANSPOSE(Продажи!D$2:D$4))</f>
        <v>0</v>
      </c>
      <c r="F30" s="3">
        <f t="array" ref="F30">SUMPRODUCT(Гот.Продукт!$B30:$D30,TRANSPOSE(Продажи!E$2:E$4))</f>
        <v>0</v>
      </c>
      <c r="G30" s="3">
        <f t="array" ref="G30">SUMPRODUCT(Гот.Продукт!$B30:$D30,TRANSPOSE(Продажи!F$2:F$4))</f>
        <v>0</v>
      </c>
    </row>
    <row r="31" spans="1:7" x14ac:dyDescent="0.25">
      <c r="A31" s="3">
        <f t="shared" si="0"/>
        <v>0</v>
      </c>
      <c r="B31" s="3" t="s">
        <v>35</v>
      </c>
      <c r="C31" s="3">
        <f t="array" ref="C31">SUMPRODUCT(Гот.Продукт!$B31:$D31,TRANSPOSE(Продажи!B$2:B$4))</f>
        <v>0</v>
      </c>
      <c r="D31" s="3">
        <f t="array" ref="D31">SUMPRODUCT(Гот.Продукт!$B31:$D31,TRANSPOSE(Продажи!C$2:C$4))</f>
        <v>0</v>
      </c>
      <c r="E31" s="3">
        <f t="array" ref="E31">SUMPRODUCT(Гот.Продукт!$B31:$D31,TRANSPOSE(Продажи!D$2:D$4))</f>
        <v>0</v>
      </c>
      <c r="F31" s="3">
        <f t="array" ref="F31">SUMPRODUCT(Гот.Продукт!$B31:$D31,TRANSPOSE(Продажи!E$2:E$4))</f>
        <v>0</v>
      </c>
      <c r="G31" s="3">
        <f t="array" ref="G31">SUMPRODUCT(Гот.Продукт!$B31:$D31,TRANSPOSE(Продажи!F$2:F$4))</f>
        <v>0</v>
      </c>
    </row>
    <row r="32" spans="1:7" x14ac:dyDescent="0.25">
      <c r="A32" s="3">
        <f t="shared" si="0"/>
        <v>0</v>
      </c>
      <c r="B32" s="3" t="s">
        <v>36</v>
      </c>
      <c r="C32" s="3">
        <f t="array" ref="C32">SUMPRODUCT(Гот.Продукт!$B32:$D32,TRANSPOSE(Продажи!B$2:B$4))</f>
        <v>0</v>
      </c>
      <c r="D32" s="3">
        <f t="array" ref="D32">SUMPRODUCT(Гот.Продукт!$B32:$D32,TRANSPOSE(Продажи!C$2:C$4))</f>
        <v>0</v>
      </c>
      <c r="E32" s="3">
        <f t="array" ref="E32">SUMPRODUCT(Гот.Продукт!$B32:$D32,TRANSPOSE(Продажи!D$2:D$4))</f>
        <v>0</v>
      </c>
      <c r="F32" s="3">
        <f t="array" ref="F32">SUMPRODUCT(Гот.Продукт!$B32:$D32,TRANSPOSE(Продажи!E$2:E$4))</f>
        <v>0</v>
      </c>
      <c r="G32" s="3">
        <f t="array" ref="G32">SUMPRODUCT(Гот.Продукт!$B32:$D32,TRANSPOSE(Продажи!F$2:F$4))</f>
        <v>0</v>
      </c>
    </row>
    <row r="33" spans="1:7" x14ac:dyDescent="0.25">
      <c r="A33" s="3">
        <f t="shared" si="0"/>
        <v>0</v>
      </c>
      <c r="B33" s="3" t="s">
        <v>37</v>
      </c>
      <c r="C33" s="3">
        <f t="array" ref="C33">SUMPRODUCT(Гот.Продукт!$B33:$D33,TRANSPOSE(Продажи!B$2:B$4))</f>
        <v>0</v>
      </c>
      <c r="D33" s="3">
        <f t="array" ref="D33">SUMPRODUCT(Гот.Продукт!$B33:$D33,TRANSPOSE(Продажи!C$2:C$4))</f>
        <v>0</v>
      </c>
      <c r="E33" s="3">
        <f t="array" ref="E33">SUMPRODUCT(Гот.Продукт!$B33:$D33,TRANSPOSE(Продажи!D$2:D$4))</f>
        <v>0</v>
      </c>
      <c r="F33" s="3">
        <f t="array" ref="F33">SUMPRODUCT(Гот.Продукт!$B33:$D33,TRANSPOSE(Продажи!E$2:E$4))</f>
        <v>0</v>
      </c>
      <c r="G33" s="3">
        <f t="array" ref="G33">SUMPRODUCT(Гот.Продукт!$B33:$D33,TRANSPOSE(Продажи!F$2:F$4))</f>
        <v>0</v>
      </c>
    </row>
    <row r="34" spans="1:7" x14ac:dyDescent="0.25">
      <c r="A34" s="3">
        <f t="shared" si="0"/>
        <v>0</v>
      </c>
      <c r="B34" s="3" t="s">
        <v>38</v>
      </c>
      <c r="C34" s="3">
        <f t="array" ref="C34">SUMPRODUCT(Гот.Продукт!$B34:$D34,TRANSPOSE(Продажи!B$2:B$4))</f>
        <v>0</v>
      </c>
      <c r="D34" s="3">
        <f t="array" ref="D34">SUMPRODUCT(Гот.Продукт!$B34:$D34,TRANSPOSE(Продажи!C$2:C$4))</f>
        <v>0</v>
      </c>
      <c r="E34" s="3">
        <f t="array" ref="E34">SUMPRODUCT(Гот.Продукт!$B34:$D34,TRANSPOSE(Продажи!D$2:D$4))</f>
        <v>0</v>
      </c>
      <c r="F34" s="3">
        <f t="array" ref="F34">SUMPRODUCT(Гот.Продукт!$B34:$D34,TRANSPOSE(Продажи!E$2:E$4))</f>
        <v>0</v>
      </c>
      <c r="G34" s="3">
        <f t="array" ref="G34">SUMPRODUCT(Гот.Продукт!$B34:$D34,TRANSPOSE(Продажи!F$2:F$4))</f>
        <v>0</v>
      </c>
    </row>
    <row r="35" spans="1:7" x14ac:dyDescent="0.25">
      <c r="A35" s="3">
        <f t="shared" si="0"/>
        <v>0</v>
      </c>
      <c r="B35" s="3" t="s">
        <v>39</v>
      </c>
      <c r="C35" s="3">
        <f t="array" ref="C35">SUMPRODUCT(Гот.Продукт!$B35:$D35,TRANSPOSE(Продажи!B$2:B$4))</f>
        <v>0</v>
      </c>
      <c r="D35" s="3">
        <f t="array" ref="D35">SUMPRODUCT(Гот.Продукт!$B35:$D35,TRANSPOSE(Продажи!C$2:C$4))</f>
        <v>0</v>
      </c>
      <c r="E35" s="3">
        <f t="array" ref="E35">SUMPRODUCT(Гот.Продукт!$B35:$D35,TRANSPOSE(Продажи!D$2:D$4))</f>
        <v>0</v>
      </c>
      <c r="F35" s="3">
        <f t="array" ref="F35">SUMPRODUCT(Гот.Продукт!$B35:$D35,TRANSPOSE(Продажи!E$2:E$4))</f>
        <v>0</v>
      </c>
      <c r="G35" s="3">
        <f t="array" ref="G35">SUMPRODUCT(Гот.Продукт!$B35:$D35,TRANSPOSE(Продажи!F$2:F$4))</f>
        <v>0</v>
      </c>
    </row>
    <row r="36" spans="1:7" x14ac:dyDescent="0.25">
      <c r="A36" s="3">
        <f t="shared" si="0"/>
        <v>0</v>
      </c>
      <c r="B36" s="3" t="s">
        <v>40</v>
      </c>
      <c r="C36" s="3">
        <f t="array" ref="C36">SUMPRODUCT(Гот.Продукт!$B36:$D36,TRANSPOSE(Продажи!B$2:B$4))</f>
        <v>0</v>
      </c>
      <c r="D36" s="3">
        <f t="array" ref="D36">SUMPRODUCT(Гот.Продукт!$B36:$D36,TRANSPOSE(Продажи!C$2:C$4))</f>
        <v>0</v>
      </c>
      <c r="E36" s="3">
        <f t="array" ref="E36">SUMPRODUCT(Гот.Продукт!$B36:$D36,TRANSPOSE(Продажи!D$2:D$4))</f>
        <v>0</v>
      </c>
      <c r="F36" s="3">
        <f t="array" ref="F36">SUMPRODUCT(Гот.Продукт!$B36:$D36,TRANSPOSE(Продажи!E$2:E$4))</f>
        <v>0</v>
      </c>
      <c r="G36" s="3">
        <f t="array" ref="G36">SUMPRODUCT(Гот.Продукт!$B36:$D36,TRANSPOSE(Продажи!F$2:F$4))</f>
        <v>0</v>
      </c>
    </row>
    <row r="37" spans="1:7" x14ac:dyDescent="0.25">
      <c r="A37" s="3">
        <f t="shared" si="0"/>
        <v>0</v>
      </c>
      <c r="B37" s="3" t="s">
        <v>41</v>
      </c>
      <c r="C37" s="3">
        <f t="array" ref="C37">SUMPRODUCT(Гот.Продукт!$B37:$D37,TRANSPOSE(Продажи!B$2:B$4))</f>
        <v>0</v>
      </c>
      <c r="D37" s="3">
        <f t="array" ref="D37">SUMPRODUCT(Гот.Продукт!$B37:$D37,TRANSPOSE(Продажи!C$2:C$4))</f>
        <v>0</v>
      </c>
      <c r="E37" s="3">
        <f t="array" ref="E37">SUMPRODUCT(Гот.Продукт!$B37:$D37,TRANSPOSE(Продажи!D$2:D$4))</f>
        <v>0</v>
      </c>
      <c r="F37" s="3">
        <f t="array" ref="F37">SUMPRODUCT(Гот.Продукт!$B37:$D37,TRANSPOSE(Продажи!E$2:E$4))</f>
        <v>0</v>
      </c>
      <c r="G37" s="3">
        <f t="array" ref="G37">SUMPRODUCT(Гот.Продукт!$B37:$D37,TRANSPOSE(Продажи!F$2:F$4))</f>
        <v>0</v>
      </c>
    </row>
    <row r="38" spans="1:7" x14ac:dyDescent="0.25">
      <c r="A38" s="3">
        <f t="shared" si="0"/>
        <v>0</v>
      </c>
      <c r="B38" s="3" t="s">
        <v>42</v>
      </c>
      <c r="C38" s="3">
        <f t="array" ref="C38">SUMPRODUCT(Гот.Продукт!$B38:$D38,TRANSPOSE(Продажи!B$2:B$4))</f>
        <v>0</v>
      </c>
      <c r="D38" s="3">
        <f t="array" ref="D38">SUMPRODUCT(Гот.Продукт!$B38:$D38,TRANSPOSE(Продажи!C$2:C$4))</f>
        <v>0</v>
      </c>
      <c r="E38" s="3">
        <f t="array" ref="E38">SUMPRODUCT(Гот.Продукт!$B38:$D38,TRANSPOSE(Продажи!D$2:D$4))</f>
        <v>0</v>
      </c>
      <c r="F38" s="3">
        <f t="array" ref="F38">SUMPRODUCT(Гот.Продукт!$B38:$D38,TRANSPOSE(Продажи!E$2:E$4))</f>
        <v>0</v>
      </c>
      <c r="G38" s="3">
        <f t="array" ref="G38">SUMPRODUCT(Гот.Продукт!$B38:$D38,TRANSPOSE(Продажи!F$2:F$4))</f>
        <v>0</v>
      </c>
    </row>
    <row r="39" spans="1:7" x14ac:dyDescent="0.25">
      <c r="A39" s="3">
        <f t="shared" si="0"/>
        <v>0</v>
      </c>
      <c r="B39" s="3" t="s">
        <v>43</v>
      </c>
      <c r="C39" s="3">
        <f t="array" ref="C39">SUMPRODUCT(Гот.Продукт!$B39:$D39,TRANSPOSE(Продажи!B$2:B$4))</f>
        <v>0</v>
      </c>
      <c r="D39" s="3">
        <f t="array" ref="D39">SUMPRODUCT(Гот.Продукт!$B39:$D39,TRANSPOSE(Продажи!C$2:C$4))</f>
        <v>0</v>
      </c>
      <c r="E39" s="3">
        <f t="array" ref="E39">SUMPRODUCT(Гот.Продукт!$B39:$D39,TRANSPOSE(Продажи!D$2:D$4))</f>
        <v>0</v>
      </c>
      <c r="F39" s="3">
        <f t="array" ref="F39">SUMPRODUCT(Гот.Продукт!$B39:$D39,TRANSPOSE(Продажи!E$2:E$4))</f>
        <v>0</v>
      </c>
      <c r="G39" s="3">
        <f t="array" ref="G39">SUMPRODUCT(Гот.Продукт!$B39:$D39,TRANSPOSE(Продажи!F$2:F$4))</f>
        <v>0</v>
      </c>
    </row>
    <row r="40" spans="1:7" x14ac:dyDescent="0.25">
      <c r="A40" s="3">
        <f t="shared" si="0"/>
        <v>0</v>
      </c>
      <c r="B40" s="3" t="s">
        <v>44</v>
      </c>
      <c r="C40" s="3">
        <f t="array" ref="C40">SUMPRODUCT(Гот.Продукт!$B40:$D40,TRANSPOSE(Продажи!B$2:B$4))</f>
        <v>0</v>
      </c>
      <c r="D40" s="3">
        <f t="array" ref="D40">SUMPRODUCT(Гот.Продукт!$B40:$D40,TRANSPOSE(Продажи!C$2:C$4))</f>
        <v>0</v>
      </c>
      <c r="E40" s="3">
        <f t="array" ref="E40">SUMPRODUCT(Гот.Продукт!$B40:$D40,TRANSPOSE(Продажи!D$2:D$4))</f>
        <v>0</v>
      </c>
      <c r="F40" s="3">
        <f t="array" ref="F40">SUMPRODUCT(Гот.Продукт!$B40:$D40,TRANSPOSE(Продажи!E$2:E$4))</f>
        <v>0</v>
      </c>
      <c r="G40" s="3">
        <f t="array" ref="G40">SUMPRODUCT(Гот.Продукт!$B40:$D40,TRANSPOSE(Продажи!F$2:F$4))</f>
        <v>0</v>
      </c>
    </row>
    <row r="41" spans="1:7" x14ac:dyDescent="0.25">
      <c r="A41" s="3">
        <f t="shared" si="0"/>
        <v>0</v>
      </c>
      <c r="B41" s="3" t="s">
        <v>45</v>
      </c>
      <c r="C41" s="3">
        <f t="array" ref="C41">SUMPRODUCT(Гот.Продукт!$B41:$D41,TRANSPOSE(Продажи!B$2:B$4))</f>
        <v>0</v>
      </c>
      <c r="D41" s="3">
        <f t="array" ref="D41">SUMPRODUCT(Гот.Продукт!$B41:$D41,TRANSPOSE(Продажи!C$2:C$4))</f>
        <v>0</v>
      </c>
      <c r="E41" s="3">
        <f t="array" ref="E41">SUMPRODUCT(Гот.Продукт!$B41:$D41,TRANSPOSE(Продажи!D$2:D$4))</f>
        <v>0</v>
      </c>
      <c r="F41" s="3">
        <f t="array" ref="F41">SUMPRODUCT(Гот.Продукт!$B41:$D41,TRANSPOSE(Продажи!E$2:E$4))</f>
        <v>0</v>
      </c>
      <c r="G41" s="3">
        <f t="array" ref="G41">SUMPRODUCT(Гот.Продукт!$B41:$D41,TRANSPOSE(Продажи!F$2:F$4))</f>
        <v>0</v>
      </c>
    </row>
    <row r="42" spans="1:7" x14ac:dyDescent="0.25">
      <c r="A42" s="3">
        <f t="shared" si="0"/>
        <v>0</v>
      </c>
      <c r="B42" s="3" t="s">
        <v>46</v>
      </c>
      <c r="C42" s="3">
        <f t="array" ref="C42">SUMPRODUCT(Гот.Продукт!$B42:$D42,TRANSPOSE(Продажи!B$2:B$4))</f>
        <v>0</v>
      </c>
      <c r="D42" s="3">
        <f t="array" ref="D42">SUMPRODUCT(Гот.Продукт!$B42:$D42,TRANSPOSE(Продажи!C$2:C$4))</f>
        <v>0</v>
      </c>
      <c r="E42" s="3">
        <f t="array" ref="E42">SUMPRODUCT(Гот.Продукт!$B42:$D42,TRANSPOSE(Продажи!D$2:D$4))</f>
        <v>0</v>
      </c>
      <c r="F42" s="3">
        <f t="array" ref="F42">SUMPRODUCT(Гот.Продукт!$B42:$D42,TRANSPOSE(Продажи!E$2:E$4))</f>
        <v>0</v>
      </c>
      <c r="G42" s="3">
        <f t="array" ref="G42">SUMPRODUCT(Гот.Продукт!$B42:$D42,TRANSPOSE(Продажи!F$2:F$4))</f>
        <v>0</v>
      </c>
    </row>
    <row r="43" spans="1:7" x14ac:dyDescent="0.25">
      <c r="A43" s="3">
        <f t="shared" si="0"/>
        <v>0</v>
      </c>
      <c r="B43" s="3" t="s">
        <v>47</v>
      </c>
      <c r="C43" s="3">
        <f t="array" ref="C43">SUMPRODUCT(Гот.Продукт!$B43:$D43,TRANSPOSE(Продажи!B$2:B$4))</f>
        <v>0</v>
      </c>
      <c r="D43" s="3">
        <f t="array" ref="D43">SUMPRODUCT(Гот.Продукт!$B43:$D43,TRANSPOSE(Продажи!C$2:C$4))</f>
        <v>0</v>
      </c>
      <c r="E43" s="3">
        <f t="array" ref="E43">SUMPRODUCT(Гот.Продукт!$B43:$D43,TRANSPOSE(Продажи!D$2:D$4))</f>
        <v>0</v>
      </c>
      <c r="F43" s="3">
        <f t="array" ref="F43">SUMPRODUCT(Гот.Продукт!$B43:$D43,TRANSPOSE(Продажи!E$2:E$4))</f>
        <v>0</v>
      </c>
      <c r="G43" s="3">
        <f t="array" ref="G43">SUMPRODUCT(Гот.Продукт!$B43:$D43,TRANSPOSE(Продажи!F$2:F$4))</f>
        <v>0</v>
      </c>
    </row>
    <row r="44" spans="1:7" x14ac:dyDescent="0.25">
      <c r="A44" s="3">
        <f t="shared" si="0"/>
        <v>0</v>
      </c>
      <c r="B44" s="3" t="s">
        <v>48</v>
      </c>
      <c r="C44" s="3">
        <f t="array" ref="C44">SUMPRODUCT(Гот.Продукт!$B44:$D44,TRANSPOSE(Продажи!B$2:B$4))</f>
        <v>0</v>
      </c>
      <c r="D44" s="3">
        <f t="array" ref="D44">SUMPRODUCT(Гот.Продукт!$B44:$D44,TRANSPOSE(Продажи!C$2:C$4))</f>
        <v>0</v>
      </c>
      <c r="E44" s="3">
        <f t="array" ref="E44">SUMPRODUCT(Гот.Продукт!$B44:$D44,TRANSPOSE(Продажи!D$2:D$4))</f>
        <v>0</v>
      </c>
      <c r="F44" s="3">
        <f t="array" ref="F44">SUMPRODUCT(Гот.Продукт!$B44:$D44,TRANSPOSE(Продажи!E$2:E$4))</f>
        <v>0</v>
      </c>
      <c r="G44" s="3">
        <f t="array" ref="G44">SUMPRODUCT(Гот.Продукт!$B44:$D44,TRANSPOSE(Продажи!F$2:F$4))</f>
        <v>0</v>
      </c>
    </row>
    <row r="45" spans="1:7" x14ac:dyDescent="0.25">
      <c r="A45" s="3">
        <f t="shared" si="0"/>
        <v>0</v>
      </c>
      <c r="B45" s="3" t="s">
        <v>49</v>
      </c>
      <c r="C45" s="3">
        <f t="array" ref="C45">SUMPRODUCT(Гот.Продукт!$B45:$D45,TRANSPOSE(Продажи!B$2:B$4))</f>
        <v>0</v>
      </c>
      <c r="D45" s="3">
        <f t="array" ref="D45">SUMPRODUCT(Гот.Продукт!$B45:$D45,TRANSPOSE(Продажи!C$2:C$4))</f>
        <v>0</v>
      </c>
      <c r="E45" s="3">
        <f t="array" ref="E45">SUMPRODUCT(Гот.Продукт!$B45:$D45,TRANSPOSE(Продажи!D$2:D$4))</f>
        <v>0</v>
      </c>
      <c r="F45" s="3">
        <f t="array" ref="F45">SUMPRODUCT(Гот.Продукт!$B45:$D45,TRANSPOSE(Продажи!E$2:E$4))</f>
        <v>0</v>
      </c>
      <c r="G45" s="3">
        <f t="array" ref="G45">SUMPRODUCT(Гот.Продукт!$B45:$D45,TRANSPOSE(Продажи!F$2:F$4))</f>
        <v>0</v>
      </c>
    </row>
    <row r="46" spans="1:7" x14ac:dyDescent="0.25">
      <c r="A46" s="3">
        <f t="shared" si="0"/>
        <v>0</v>
      </c>
      <c r="B46" s="3" t="s">
        <v>50</v>
      </c>
      <c r="C46" s="3">
        <f t="array" ref="C46">SUMPRODUCT(Гот.Продукт!$B46:$D46,TRANSPOSE(Продажи!B$2:B$4))</f>
        <v>0</v>
      </c>
      <c r="D46" s="3">
        <f t="array" ref="D46">SUMPRODUCT(Гот.Продукт!$B46:$D46,TRANSPOSE(Продажи!C$2:C$4))</f>
        <v>0</v>
      </c>
      <c r="E46" s="3">
        <f t="array" ref="E46">SUMPRODUCT(Гот.Продукт!$B46:$D46,TRANSPOSE(Продажи!D$2:D$4))</f>
        <v>0</v>
      </c>
      <c r="F46" s="3">
        <f t="array" ref="F46">SUMPRODUCT(Гот.Продукт!$B46:$D46,TRANSPOSE(Продажи!E$2:E$4))</f>
        <v>0</v>
      </c>
      <c r="G46" s="3">
        <f t="array" ref="G46">SUMPRODUCT(Гот.Продукт!$B46:$D46,TRANSPOSE(Продажи!F$2:F$4))</f>
        <v>0</v>
      </c>
    </row>
    <row r="47" spans="1:7" x14ac:dyDescent="0.25">
      <c r="A47" s="3">
        <f t="shared" si="0"/>
        <v>0</v>
      </c>
      <c r="B47" s="3" t="s">
        <v>51</v>
      </c>
      <c r="C47" s="3">
        <f t="array" ref="C47">SUMPRODUCT(Гот.Продукт!$B47:$D47,TRANSPOSE(Продажи!B$2:B$4))</f>
        <v>0</v>
      </c>
      <c r="D47" s="3">
        <f t="array" ref="D47">SUMPRODUCT(Гот.Продукт!$B47:$D47,TRANSPOSE(Продажи!C$2:C$4))</f>
        <v>0</v>
      </c>
      <c r="E47" s="3">
        <f t="array" ref="E47">SUMPRODUCT(Гот.Продукт!$B47:$D47,TRANSPOSE(Продажи!D$2:D$4))</f>
        <v>0</v>
      </c>
      <c r="F47" s="3">
        <f t="array" ref="F47">SUMPRODUCT(Гот.Продукт!$B47:$D47,TRANSPOSE(Продажи!E$2:E$4))</f>
        <v>0</v>
      </c>
      <c r="G47" s="3">
        <f t="array" ref="G47">SUMPRODUCT(Гот.Продукт!$B47:$D47,TRANSPOSE(Продажи!F$2:F$4))</f>
        <v>0</v>
      </c>
    </row>
    <row r="48" spans="1:7" x14ac:dyDescent="0.25">
      <c r="A48" s="3">
        <f t="shared" si="0"/>
        <v>0</v>
      </c>
      <c r="B48" s="3" t="s">
        <v>52</v>
      </c>
      <c r="C48" s="3">
        <f t="array" ref="C48">SUMPRODUCT(Гот.Продукт!$B48:$D48,TRANSPOSE(Продажи!B$2:B$4))</f>
        <v>0</v>
      </c>
      <c r="D48" s="3">
        <f t="array" ref="D48">SUMPRODUCT(Гот.Продукт!$B48:$D48,TRANSPOSE(Продажи!C$2:C$4))</f>
        <v>0</v>
      </c>
      <c r="E48" s="3">
        <f t="array" ref="E48">SUMPRODUCT(Гот.Продукт!$B48:$D48,TRANSPOSE(Продажи!D$2:D$4))</f>
        <v>0</v>
      </c>
      <c r="F48" s="3">
        <f t="array" ref="F48">SUMPRODUCT(Гот.Продукт!$B48:$D48,TRANSPOSE(Продажи!E$2:E$4))</f>
        <v>0</v>
      </c>
      <c r="G48" s="3">
        <f t="array" ref="G48">SUMPRODUCT(Гот.Продукт!$B48:$D48,TRANSPOSE(Продажи!F$2:F$4))</f>
        <v>0</v>
      </c>
    </row>
    <row r="49" spans="1:7" x14ac:dyDescent="0.25">
      <c r="A49" s="3">
        <f t="shared" si="0"/>
        <v>0</v>
      </c>
      <c r="B49" s="3" t="s">
        <v>53</v>
      </c>
      <c r="C49" s="3">
        <f t="array" ref="C49">SUMPRODUCT(Гот.Продукт!$B49:$D49,TRANSPOSE(Продажи!B$2:B$4))</f>
        <v>0</v>
      </c>
      <c r="D49" s="3">
        <f t="array" ref="D49">SUMPRODUCT(Гот.Продукт!$B49:$D49,TRANSPOSE(Продажи!C$2:C$4))</f>
        <v>0</v>
      </c>
      <c r="E49" s="3">
        <f t="array" ref="E49">SUMPRODUCT(Гот.Продукт!$B49:$D49,TRANSPOSE(Продажи!D$2:D$4))</f>
        <v>0</v>
      </c>
      <c r="F49" s="3">
        <f t="array" ref="F49">SUMPRODUCT(Гот.Продукт!$B49:$D49,TRANSPOSE(Продажи!E$2:E$4))</f>
        <v>0</v>
      </c>
      <c r="G49" s="3">
        <f t="array" ref="G49">SUMPRODUCT(Гот.Продукт!$B49:$D49,TRANSPOSE(Продажи!F$2:F$4))</f>
        <v>0</v>
      </c>
    </row>
    <row r="50" spans="1:7" x14ac:dyDescent="0.25">
      <c r="A50" s="3">
        <f t="shared" si="0"/>
        <v>0</v>
      </c>
      <c r="B50" s="3" t="s">
        <v>54</v>
      </c>
      <c r="C50" s="3">
        <f t="array" ref="C50">SUMPRODUCT(Гот.Продукт!$B50:$D50,TRANSPOSE(Продажи!B$2:B$4))</f>
        <v>0</v>
      </c>
      <c r="D50" s="3">
        <f t="array" ref="D50">SUMPRODUCT(Гот.Продукт!$B50:$D50,TRANSPOSE(Продажи!C$2:C$4))</f>
        <v>0</v>
      </c>
      <c r="E50" s="3">
        <f t="array" ref="E50">SUMPRODUCT(Гот.Продукт!$B50:$D50,TRANSPOSE(Продажи!D$2:D$4))</f>
        <v>0</v>
      </c>
      <c r="F50" s="3">
        <f t="array" ref="F50">SUMPRODUCT(Гот.Продукт!$B50:$D50,TRANSPOSE(Продажи!E$2:E$4))</f>
        <v>0</v>
      </c>
      <c r="G50" s="3">
        <f t="array" ref="G50">SUMPRODUCT(Гот.Продукт!$B50:$D50,TRANSPOSE(Продажи!F$2:F$4))</f>
        <v>0</v>
      </c>
    </row>
    <row r="51" spans="1:7" x14ac:dyDescent="0.25">
      <c r="A51" s="3">
        <f t="shared" si="0"/>
        <v>0</v>
      </c>
      <c r="B51" s="3" t="s">
        <v>55</v>
      </c>
      <c r="C51" s="3">
        <f t="array" ref="C51">SUMPRODUCT(Гот.Продукт!$B51:$D51,TRANSPOSE(Продажи!B$2:B$4))</f>
        <v>0</v>
      </c>
      <c r="D51" s="3">
        <f t="array" ref="D51">SUMPRODUCT(Гот.Продукт!$B51:$D51,TRANSPOSE(Продажи!C$2:C$4))</f>
        <v>0</v>
      </c>
      <c r="E51" s="3">
        <f t="array" ref="E51">SUMPRODUCT(Гот.Продукт!$B51:$D51,TRANSPOSE(Продажи!D$2:D$4))</f>
        <v>0</v>
      </c>
      <c r="F51" s="3">
        <f t="array" ref="F51">SUMPRODUCT(Гот.Продукт!$B51:$D51,TRANSPOSE(Продажи!E$2:E$4))</f>
        <v>0</v>
      </c>
      <c r="G51" s="3">
        <f t="array" ref="G51">SUMPRODUCT(Гот.Продукт!$B51:$D51,TRANSPOSE(Продажи!F$2:F$4))</f>
        <v>0</v>
      </c>
    </row>
    <row r="52" spans="1:7" x14ac:dyDescent="0.25">
      <c r="A52" s="3">
        <f t="shared" si="0"/>
        <v>0</v>
      </c>
      <c r="B52" s="3" t="s">
        <v>56</v>
      </c>
      <c r="C52" s="3">
        <f t="array" ref="C52">SUMPRODUCT(Гот.Продукт!$B52:$D52,TRANSPOSE(Продажи!B$2:B$4))</f>
        <v>0</v>
      </c>
      <c r="D52" s="3">
        <f t="array" ref="D52">SUMPRODUCT(Гот.Продукт!$B52:$D52,TRANSPOSE(Продажи!C$2:C$4))</f>
        <v>0</v>
      </c>
      <c r="E52" s="3">
        <f t="array" ref="E52">SUMPRODUCT(Гот.Продукт!$B52:$D52,TRANSPOSE(Продажи!D$2:D$4))</f>
        <v>0</v>
      </c>
      <c r="F52" s="3">
        <f t="array" ref="F52">SUMPRODUCT(Гот.Продукт!$B52:$D52,TRANSPOSE(Продажи!E$2:E$4))</f>
        <v>0</v>
      </c>
      <c r="G52" s="3">
        <f t="array" ref="G52">SUMPRODUCT(Гот.Продукт!$B52:$D52,TRANSPOSE(Продажи!F$2:F$4))</f>
        <v>0</v>
      </c>
    </row>
    <row r="53" spans="1:7" x14ac:dyDescent="0.25">
      <c r="A53" s="3">
        <f t="shared" si="0"/>
        <v>0</v>
      </c>
      <c r="B53" s="3" t="s">
        <v>57</v>
      </c>
      <c r="C53" s="3">
        <f t="array" ref="C53">SUMPRODUCT(Гот.Продукт!$B53:$D53,TRANSPOSE(Продажи!B$2:B$4))</f>
        <v>0</v>
      </c>
      <c r="D53" s="3">
        <f t="array" ref="D53">SUMPRODUCT(Гот.Продукт!$B53:$D53,TRANSPOSE(Продажи!C$2:C$4))</f>
        <v>0</v>
      </c>
      <c r="E53" s="3">
        <f t="array" ref="E53">SUMPRODUCT(Гот.Продукт!$B53:$D53,TRANSPOSE(Продажи!D$2:D$4))</f>
        <v>0</v>
      </c>
      <c r="F53" s="3">
        <f t="array" ref="F53">SUMPRODUCT(Гот.Продукт!$B53:$D53,TRANSPOSE(Продажи!E$2:E$4))</f>
        <v>0</v>
      </c>
      <c r="G53" s="3">
        <f t="array" ref="G53">SUMPRODUCT(Гот.Продукт!$B53:$D53,TRANSPOSE(Продажи!F$2:F$4))</f>
        <v>0</v>
      </c>
    </row>
    <row r="54" spans="1:7" x14ac:dyDescent="0.25">
      <c r="A54" s="3">
        <f t="shared" si="0"/>
        <v>0</v>
      </c>
      <c r="B54" s="3" t="s">
        <v>58</v>
      </c>
      <c r="C54" s="3">
        <f t="array" ref="C54">SUMPRODUCT(Гот.Продукт!$B54:$D54,TRANSPOSE(Продажи!B$2:B$4))</f>
        <v>0</v>
      </c>
      <c r="D54" s="3">
        <f t="array" ref="D54">SUMPRODUCT(Гот.Продукт!$B54:$D54,TRANSPOSE(Продажи!C$2:C$4))</f>
        <v>0</v>
      </c>
      <c r="E54" s="3">
        <f t="array" ref="E54">SUMPRODUCT(Гот.Продукт!$B54:$D54,TRANSPOSE(Продажи!D$2:D$4))</f>
        <v>0</v>
      </c>
      <c r="F54" s="3">
        <f t="array" ref="F54">SUMPRODUCT(Гот.Продукт!$B54:$D54,TRANSPOSE(Продажи!E$2:E$4))</f>
        <v>0</v>
      </c>
      <c r="G54" s="3">
        <f t="array" ref="G54">SUMPRODUCT(Гот.Продукт!$B54:$D54,TRANSPOSE(Продажи!F$2:F$4))</f>
        <v>0</v>
      </c>
    </row>
    <row r="55" spans="1:7" x14ac:dyDescent="0.25">
      <c r="A55" s="3">
        <f t="shared" si="0"/>
        <v>0</v>
      </c>
      <c r="B55" s="3" t="s">
        <v>59</v>
      </c>
      <c r="C55" s="3">
        <f t="array" ref="C55">SUMPRODUCT(Гот.Продукт!$B55:$D55,TRANSPOSE(Продажи!B$2:B$4))</f>
        <v>0</v>
      </c>
      <c r="D55" s="3">
        <f t="array" ref="D55">SUMPRODUCT(Гот.Продукт!$B55:$D55,TRANSPOSE(Продажи!C$2:C$4))</f>
        <v>0</v>
      </c>
      <c r="E55" s="3">
        <f t="array" ref="E55">SUMPRODUCT(Гот.Продукт!$B55:$D55,TRANSPOSE(Продажи!D$2:D$4))</f>
        <v>0</v>
      </c>
      <c r="F55" s="3">
        <f t="array" ref="F55">SUMPRODUCT(Гот.Продукт!$B55:$D55,TRANSPOSE(Продажи!E$2:E$4))</f>
        <v>0</v>
      </c>
      <c r="G55" s="3">
        <f t="array" ref="G55">SUMPRODUCT(Гот.Продукт!$B55:$D55,TRANSPOSE(Продажи!F$2:F$4))</f>
        <v>0</v>
      </c>
    </row>
    <row r="56" spans="1:7" x14ac:dyDescent="0.25">
      <c r="A56" s="3">
        <f t="shared" si="0"/>
        <v>0</v>
      </c>
      <c r="B56" s="3" t="s">
        <v>60</v>
      </c>
      <c r="C56" s="3">
        <f t="array" ref="C56">SUMPRODUCT(Гот.Продукт!$B56:$D56,TRANSPOSE(Продажи!B$2:B$4))</f>
        <v>0</v>
      </c>
      <c r="D56" s="3">
        <f t="array" ref="D56">SUMPRODUCT(Гот.Продукт!$B56:$D56,TRANSPOSE(Продажи!C$2:C$4))</f>
        <v>0</v>
      </c>
      <c r="E56" s="3">
        <f t="array" ref="E56">SUMPRODUCT(Гот.Продукт!$B56:$D56,TRANSPOSE(Продажи!D$2:D$4))</f>
        <v>0</v>
      </c>
      <c r="F56" s="3">
        <f t="array" ref="F56">SUMPRODUCT(Гот.Продукт!$B56:$D56,TRANSPOSE(Продажи!E$2:E$4))</f>
        <v>0</v>
      </c>
      <c r="G56" s="3">
        <f t="array" ref="G56">SUMPRODUCT(Гот.Продукт!$B56:$D56,TRANSPOSE(Продажи!F$2:F$4))</f>
        <v>0</v>
      </c>
    </row>
    <row r="57" spans="1:7" x14ac:dyDescent="0.25">
      <c r="A57" s="3">
        <f t="shared" si="0"/>
        <v>0</v>
      </c>
      <c r="B57" s="3" t="s">
        <v>61</v>
      </c>
      <c r="C57" s="3">
        <f t="array" ref="C57">SUMPRODUCT(Гот.Продукт!$B57:$D57,TRANSPOSE(Продажи!B$2:B$4))</f>
        <v>0</v>
      </c>
      <c r="D57" s="3">
        <f t="array" ref="D57">SUMPRODUCT(Гот.Продукт!$B57:$D57,TRANSPOSE(Продажи!C$2:C$4))</f>
        <v>0</v>
      </c>
      <c r="E57" s="3">
        <f t="array" ref="E57">SUMPRODUCT(Гот.Продукт!$B57:$D57,TRANSPOSE(Продажи!D$2:D$4))</f>
        <v>0</v>
      </c>
      <c r="F57" s="3">
        <f t="array" ref="F57">SUMPRODUCT(Гот.Продукт!$B57:$D57,TRANSPOSE(Продажи!E$2:E$4))</f>
        <v>0</v>
      </c>
      <c r="G57" s="3">
        <f t="array" ref="G57">SUMPRODUCT(Гот.Продукт!$B57:$D57,TRANSPOSE(Продажи!F$2:F$4))</f>
        <v>0</v>
      </c>
    </row>
    <row r="58" spans="1:7" x14ac:dyDescent="0.25">
      <c r="A58" s="3">
        <f t="shared" si="0"/>
        <v>0</v>
      </c>
      <c r="B58" s="3" t="s">
        <v>62</v>
      </c>
      <c r="C58" s="3">
        <f t="array" ref="C58">SUMPRODUCT(Гот.Продукт!$B58:$D58,TRANSPOSE(Продажи!B$2:B$4))</f>
        <v>0</v>
      </c>
      <c r="D58" s="3">
        <f t="array" ref="D58">SUMPRODUCT(Гот.Продукт!$B58:$D58,TRANSPOSE(Продажи!C$2:C$4))</f>
        <v>0</v>
      </c>
      <c r="E58" s="3">
        <f t="array" ref="E58">SUMPRODUCT(Гот.Продукт!$B58:$D58,TRANSPOSE(Продажи!D$2:D$4))</f>
        <v>0</v>
      </c>
      <c r="F58" s="3">
        <f t="array" ref="F58">SUMPRODUCT(Гот.Продукт!$B58:$D58,TRANSPOSE(Продажи!E$2:E$4))</f>
        <v>0</v>
      </c>
      <c r="G58" s="3">
        <f t="array" ref="G58">SUMPRODUCT(Гот.Продукт!$B58:$D58,TRANSPOSE(Продажи!F$2:F$4))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G9" sqref="G9"/>
    </sheetView>
  </sheetViews>
  <sheetFormatPr defaultRowHeight="15.75" x14ac:dyDescent="0.25"/>
  <cols>
    <col min="1" max="1" width="19.5703125" style="3" customWidth="1"/>
    <col min="2" max="4" width="9.140625" style="3"/>
    <col min="5" max="5" width="9.140625" style="5"/>
  </cols>
  <sheetData>
    <row r="1" spans="1:5" s="1" customFormat="1" x14ac:dyDescent="0.25">
      <c r="A1" s="2" t="s">
        <v>1</v>
      </c>
      <c r="B1" s="2" t="s">
        <v>2</v>
      </c>
      <c r="C1" s="2" t="s">
        <v>3</v>
      </c>
      <c r="D1" s="2" t="s">
        <v>4</v>
      </c>
      <c r="E1" s="4" t="s">
        <v>5</v>
      </c>
    </row>
    <row r="2" spans="1:5" x14ac:dyDescent="0.25">
      <c r="A2" s="3" t="s">
        <v>6</v>
      </c>
      <c r="B2" s="3">
        <v>0</v>
      </c>
      <c r="C2" s="3">
        <f>ПриходСырья!A2</f>
        <v>0</v>
      </c>
      <c r="D2" s="3">
        <f>РасходСырья!A2</f>
        <v>1075</v>
      </c>
      <c r="E2" s="5">
        <f>B2+C2-D2</f>
        <v>-1075</v>
      </c>
    </row>
    <row r="3" spans="1:5" x14ac:dyDescent="0.25">
      <c r="A3" s="3" t="s">
        <v>7</v>
      </c>
      <c r="C3" s="3">
        <f>ПриходСырья!A3</f>
        <v>0</v>
      </c>
      <c r="D3" s="3">
        <f>РасходСырья!A3</f>
        <v>4420</v>
      </c>
      <c r="E3" s="5">
        <f>B3+C3-D3</f>
        <v>-4420</v>
      </c>
    </row>
    <row r="4" spans="1:5" x14ac:dyDescent="0.25">
      <c r="A4" s="3" t="s">
        <v>8</v>
      </c>
      <c r="C4" s="3">
        <f>ПриходСырья!A4</f>
        <v>0</v>
      </c>
      <c r="D4" s="3">
        <f>РасходСырья!A4</f>
        <v>150</v>
      </c>
      <c r="E4" s="5">
        <f t="shared" ref="E4:E58" si="0">B4+C4-D4</f>
        <v>-150</v>
      </c>
    </row>
    <row r="5" spans="1:5" x14ac:dyDescent="0.25">
      <c r="A5" s="3" t="s">
        <v>9</v>
      </c>
      <c r="C5" s="3">
        <f>ПриходСырья!A5</f>
        <v>0</v>
      </c>
      <c r="D5" s="3">
        <f>РасходСырья!A5</f>
        <v>510</v>
      </c>
      <c r="E5" s="5">
        <f t="shared" si="0"/>
        <v>-510</v>
      </c>
    </row>
    <row r="6" spans="1:5" x14ac:dyDescent="0.25">
      <c r="A6" s="3" t="s">
        <v>10</v>
      </c>
      <c r="C6" s="3">
        <f>ПриходСырья!A6</f>
        <v>0</v>
      </c>
      <c r="D6" s="3">
        <f>РасходСырья!A6</f>
        <v>450</v>
      </c>
      <c r="E6" s="5">
        <f t="shared" si="0"/>
        <v>-450</v>
      </c>
    </row>
    <row r="7" spans="1:5" x14ac:dyDescent="0.25">
      <c r="A7" s="3" t="s">
        <v>11</v>
      </c>
      <c r="C7" s="3">
        <f>ПриходСырья!A7</f>
        <v>0</v>
      </c>
      <c r="D7" s="3">
        <f>РасходСырья!A7</f>
        <v>140</v>
      </c>
      <c r="E7" s="5">
        <f t="shared" si="0"/>
        <v>-140</v>
      </c>
    </row>
    <row r="8" spans="1:5" x14ac:dyDescent="0.25">
      <c r="A8" s="3" t="s">
        <v>12</v>
      </c>
      <c r="C8" s="3">
        <f>ПриходСырья!A8</f>
        <v>0</v>
      </c>
      <c r="D8" s="3">
        <f>РасходСырья!A8</f>
        <v>70</v>
      </c>
      <c r="E8" s="5">
        <f t="shared" si="0"/>
        <v>-70</v>
      </c>
    </row>
    <row r="9" spans="1:5" x14ac:dyDescent="0.25">
      <c r="A9" s="3" t="s">
        <v>13</v>
      </c>
      <c r="C9" s="3">
        <f>ПриходСырья!A9</f>
        <v>0</v>
      </c>
      <c r="D9" s="3">
        <f>РасходСырья!A9</f>
        <v>0</v>
      </c>
      <c r="E9" s="5">
        <f t="shared" si="0"/>
        <v>0</v>
      </c>
    </row>
    <row r="10" spans="1:5" x14ac:dyDescent="0.25">
      <c r="A10" s="3" t="s">
        <v>14</v>
      </c>
      <c r="C10" s="3">
        <f>ПриходСырья!A10</f>
        <v>0</v>
      </c>
      <c r="D10" s="3">
        <f>РасходСырья!A10</f>
        <v>0</v>
      </c>
      <c r="E10" s="5">
        <f t="shared" si="0"/>
        <v>0</v>
      </c>
    </row>
    <row r="11" spans="1:5" x14ac:dyDescent="0.25">
      <c r="A11" s="3" t="s">
        <v>15</v>
      </c>
      <c r="C11" s="3">
        <f>ПриходСырья!A11</f>
        <v>0</v>
      </c>
      <c r="D11" s="3">
        <f>РасходСырья!A11</f>
        <v>0</v>
      </c>
      <c r="E11" s="5">
        <f t="shared" si="0"/>
        <v>0</v>
      </c>
    </row>
    <row r="12" spans="1:5" x14ac:dyDescent="0.25">
      <c r="A12" s="3" t="s">
        <v>16</v>
      </c>
      <c r="C12" s="3">
        <f>ПриходСырья!A12</f>
        <v>0</v>
      </c>
      <c r="D12" s="3">
        <f>РасходСырья!A12</f>
        <v>0</v>
      </c>
      <c r="E12" s="5">
        <f t="shared" si="0"/>
        <v>0</v>
      </c>
    </row>
    <row r="13" spans="1:5" x14ac:dyDescent="0.25">
      <c r="A13" s="3" t="s">
        <v>17</v>
      </c>
      <c r="C13" s="3">
        <f>ПриходСырья!A13</f>
        <v>0</v>
      </c>
      <c r="D13" s="3">
        <f>РасходСырья!A13</f>
        <v>0</v>
      </c>
      <c r="E13" s="5">
        <f t="shared" si="0"/>
        <v>0</v>
      </c>
    </row>
    <row r="14" spans="1:5" x14ac:dyDescent="0.25">
      <c r="A14" s="3" t="s">
        <v>18</v>
      </c>
      <c r="C14" s="3">
        <f>ПриходСырья!A14</f>
        <v>0</v>
      </c>
      <c r="D14" s="3">
        <f>РасходСырья!A14</f>
        <v>0</v>
      </c>
      <c r="E14" s="5">
        <f t="shared" si="0"/>
        <v>0</v>
      </c>
    </row>
    <row r="15" spans="1:5" x14ac:dyDescent="0.25">
      <c r="A15" s="3" t="s">
        <v>19</v>
      </c>
      <c r="C15" s="3">
        <f>ПриходСырья!A15</f>
        <v>0</v>
      </c>
      <c r="D15" s="3">
        <f>РасходСырья!A15</f>
        <v>0</v>
      </c>
      <c r="E15" s="5">
        <f t="shared" si="0"/>
        <v>0</v>
      </c>
    </row>
    <row r="16" spans="1:5" x14ac:dyDescent="0.25">
      <c r="A16" s="3" t="s">
        <v>20</v>
      </c>
      <c r="C16" s="3">
        <f>ПриходСырья!A16</f>
        <v>0</v>
      </c>
      <c r="D16" s="3">
        <f>РасходСырья!A16</f>
        <v>0</v>
      </c>
      <c r="E16" s="5">
        <f t="shared" si="0"/>
        <v>0</v>
      </c>
    </row>
    <row r="17" spans="1:5" x14ac:dyDescent="0.25">
      <c r="A17" s="3" t="s">
        <v>21</v>
      </c>
      <c r="C17" s="3">
        <f>ПриходСырья!A17</f>
        <v>0</v>
      </c>
      <c r="D17" s="3">
        <f>РасходСырья!A17</f>
        <v>0</v>
      </c>
      <c r="E17" s="5">
        <f t="shared" si="0"/>
        <v>0</v>
      </c>
    </row>
    <row r="18" spans="1:5" x14ac:dyDescent="0.25">
      <c r="A18" s="3" t="s">
        <v>22</v>
      </c>
      <c r="C18" s="3">
        <f>ПриходСырья!A18</f>
        <v>0</v>
      </c>
      <c r="D18" s="3">
        <f>РасходСырья!A18</f>
        <v>0</v>
      </c>
      <c r="E18" s="5">
        <f t="shared" si="0"/>
        <v>0</v>
      </c>
    </row>
    <row r="19" spans="1:5" x14ac:dyDescent="0.25">
      <c r="A19" s="3" t="s">
        <v>23</v>
      </c>
      <c r="C19" s="3">
        <f>ПриходСырья!A19</f>
        <v>0</v>
      </c>
      <c r="D19" s="3">
        <f>РасходСырья!A19</f>
        <v>0</v>
      </c>
      <c r="E19" s="5">
        <f t="shared" si="0"/>
        <v>0</v>
      </c>
    </row>
    <row r="20" spans="1:5" x14ac:dyDescent="0.25">
      <c r="A20" s="3" t="s">
        <v>24</v>
      </c>
      <c r="C20" s="3">
        <f>ПриходСырья!A20</f>
        <v>0</v>
      </c>
      <c r="D20" s="3">
        <f>РасходСырья!A20</f>
        <v>0</v>
      </c>
      <c r="E20" s="5">
        <f t="shared" si="0"/>
        <v>0</v>
      </c>
    </row>
    <row r="21" spans="1:5" x14ac:dyDescent="0.25">
      <c r="A21" s="3" t="s">
        <v>25</v>
      </c>
      <c r="C21" s="3">
        <f>ПриходСырья!A21</f>
        <v>0</v>
      </c>
      <c r="D21" s="3">
        <f>РасходСырья!A21</f>
        <v>0</v>
      </c>
      <c r="E21" s="5">
        <f t="shared" si="0"/>
        <v>0</v>
      </c>
    </row>
    <row r="22" spans="1:5" x14ac:dyDescent="0.25">
      <c r="A22" s="3" t="s">
        <v>26</v>
      </c>
      <c r="C22" s="3">
        <f>ПриходСырья!A22</f>
        <v>0</v>
      </c>
      <c r="D22" s="3">
        <f>РасходСырья!A22</f>
        <v>0</v>
      </c>
      <c r="E22" s="5">
        <f t="shared" si="0"/>
        <v>0</v>
      </c>
    </row>
    <row r="23" spans="1:5" x14ac:dyDescent="0.25">
      <c r="A23" s="3" t="s">
        <v>27</v>
      </c>
      <c r="C23" s="3">
        <f>ПриходСырья!A23</f>
        <v>0</v>
      </c>
      <c r="D23" s="3">
        <f>РасходСырья!A23</f>
        <v>0</v>
      </c>
      <c r="E23" s="5">
        <f t="shared" si="0"/>
        <v>0</v>
      </c>
    </row>
    <row r="24" spans="1:5" x14ac:dyDescent="0.25">
      <c r="A24" s="3" t="s">
        <v>28</v>
      </c>
      <c r="C24" s="3">
        <f>ПриходСырья!A24</f>
        <v>0</v>
      </c>
      <c r="D24" s="3">
        <f>РасходСырья!A24</f>
        <v>0</v>
      </c>
      <c r="E24" s="5">
        <f t="shared" si="0"/>
        <v>0</v>
      </c>
    </row>
    <row r="25" spans="1:5" x14ac:dyDescent="0.25">
      <c r="A25" s="3" t="s">
        <v>29</v>
      </c>
      <c r="C25" s="3">
        <f>ПриходСырья!A25</f>
        <v>0</v>
      </c>
      <c r="D25" s="3">
        <f>РасходСырья!A25</f>
        <v>0</v>
      </c>
      <c r="E25" s="5">
        <f t="shared" si="0"/>
        <v>0</v>
      </c>
    </row>
    <row r="26" spans="1:5" x14ac:dyDescent="0.25">
      <c r="A26" s="3" t="s">
        <v>30</v>
      </c>
      <c r="C26" s="3">
        <f>ПриходСырья!A26</f>
        <v>0</v>
      </c>
      <c r="D26" s="3">
        <f>РасходСырья!A26</f>
        <v>0</v>
      </c>
      <c r="E26" s="5">
        <f t="shared" si="0"/>
        <v>0</v>
      </c>
    </row>
    <row r="27" spans="1:5" x14ac:dyDescent="0.25">
      <c r="A27" s="3" t="s">
        <v>31</v>
      </c>
      <c r="C27" s="3">
        <f>ПриходСырья!A27</f>
        <v>0</v>
      </c>
      <c r="D27" s="3">
        <f>РасходСырья!A27</f>
        <v>0</v>
      </c>
      <c r="E27" s="5">
        <f t="shared" si="0"/>
        <v>0</v>
      </c>
    </row>
    <row r="28" spans="1:5" x14ac:dyDescent="0.25">
      <c r="A28" s="3" t="s">
        <v>32</v>
      </c>
      <c r="C28" s="3">
        <f>ПриходСырья!A28</f>
        <v>0</v>
      </c>
      <c r="D28" s="3">
        <f>РасходСырья!A28</f>
        <v>0</v>
      </c>
      <c r="E28" s="5">
        <f t="shared" si="0"/>
        <v>0</v>
      </c>
    </row>
    <row r="29" spans="1:5" x14ac:dyDescent="0.25">
      <c r="A29" s="3" t="s">
        <v>33</v>
      </c>
      <c r="C29" s="3">
        <f>ПриходСырья!A29</f>
        <v>0</v>
      </c>
      <c r="D29" s="3">
        <f>РасходСырья!A29</f>
        <v>0</v>
      </c>
      <c r="E29" s="5">
        <f t="shared" si="0"/>
        <v>0</v>
      </c>
    </row>
    <row r="30" spans="1:5" x14ac:dyDescent="0.25">
      <c r="A30" s="3" t="s">
        <v>34</v>
      </c>
      <c r="C30" s="3">
        <f>ПриходСырья!A30</f>
        <v>0</v>
      </c>
      <c r="D30" s="3">
        <f>РасходСырья!A30</f>
        <v>0</v>
      </c>
      <c r="E30" s="5">
        <f t="shared" si="0"/>
        <v>0</v>
      </c>
    </row>
    <row r="31" spans="1:5" x14ac:dyDescent="0.25">
      <c r="A31" s="3" t="s">
        <v>35</v>
      </c>
      <c r="C31" s="3">
        <f>ПриходСырья!A31</f>
        <v>0</v>
      </c>
      <c r="D31" s="3">
        <f>РасходСырья!A31</f>
        <v>0</v>
      </c>
      <c r="E31" s="5">
        <f t="shared" si="0"/>
        <v>0</v>
      </c>
    </row>
    <row r="32" spans="1:5" x14ac:dyDescent="0.25">
      <c r="A32" s="3" t="s">
        <v>36</v>
      </c>
      <c r="C32" s="3">
        <f>ПриходСырья!A32</f>
        <v>0</v>
      </c>
      <c r="D32" s="3">
        <f>РасходСырья!A32</f>
        <v>0</v>
      </c>
      <c r="E32" s="5">
        <f t="shared" si="0"/>
        <v>0</v>
      </c>
    </row>
    <row r="33" spans="1:5" x14ac:dyDescent="0.25">
      <c r="A33" s="3" t="s">
        <v>37</v>
      </c>
      <c r="C33" s="3">
        <f>ПриходСырья!A33</f>
        <v>0</v>
      </c>
      <c r="D33" s="3">
        <f>РасходСырья!A33</f>
        <v>0</v>
      </c>
      <c r="E33" s="5">
        <f t="shared" si="0"/>
        <v>0</v>
      </c>
    </row>
    <row r="34" spans="1:5" x14ac:dyDescent="0.25">
      <c r="A34" s="3" t="s">
        <v>38</v>
      </c>
      <c r="C34" s="3">
        <f>ПриходСырья!A34</f>
        <v>0</v>
      </c>
      <c r="D34" s="3">
        <f>РасходСырья!A34</f>
        <v>0</v>
      </c>
      <c r="E34" s="5">
        <f t="shared" si="0"/>
        <v>0</v>
      </c>
    </row>
    <row r="35" spans="1:5" x14ac:dyDescent="0.25">
      <c r="A35" s="3" t="s">
        <v>39</v>
      </c>
      <c r="C35" s="3">
        <f>ПриходСырья!A35</f>
        <v>0</v>
      </c>
      <c r="D35" s="3">
        <f>РасходСырья!A35</f>
        <v>0</v>
      </c>
      <c r="E35" s="5">
        <f t="shared" si="0"/>
        <v>0</v>
      </c>
    </row>
    <row r="36" spans="1:5" x14ac:dyDescent="0.25">
      <c r="A36" s="3" t="s">
        <v>40</v>
      </c>
      <c r="C36" s="3">
        <f>ПриходСырья!A36</f>
        <v>0</v>
      </c>
      <c r="D36" s="3">
        <f>РасходСырья!A36</f>
        <v>0</v>
      </c>
      <c r="E36" s="5">
        <f t="shared" si="0"/>
        <v>0</v>
      </c>
    </row>
    <row r="37" spans="1:5" x14ac:dyDescent="0.25">
      <c r="A37" s="3" t="s">
        <v>41</v>
      </c>
      <c r="C37" s="3">
        <f>ПриходСырья!A37</f>
        <v>0</v>
      </c>
      <c r="D37" s="3">
        <f>РасходСырья!A37</f>
        <v>0</v>
      </c>
      <c r="E37" s="5">
        <f t="shared" si="0"/>
        <v>0</v>
      </c>
    </row>
    <row r="38" spans="1:5" x14ac:dyDescent="0.25">
      <c r="A38" s="3" t="s">
        <v>42</v>
      </c>
      <c r="C38" s="3">
        <f>ПриходСырья!A38</f>
        <v>0</v>
      </c>
      <c r="D38" s="3">
        <f>РасходСырья!A38</f>
        <v>0</v>
      </c>
      <c r="E38" s="5">
        <f t="shared" si="0"/>
        <v>0</v>
      </c>
    </row>
    <row r="39" spans="1:5" x14ac:dyDescent="0.25">
      <c r="A39" s="3" t="s">
        <v>43</v>
      </c>
      <c r="C39" s="3">
        <f>ПриходСырья!A39</f>
        <v>0</v>
      </c>
      <c r="D39" s="3">
        <f>РасходСырья!A39</f>
        <v>0</v>
      </c>
      <c r="E39" s="5">
        <f t="shared" si="0"/>
        <v>0</v>
      </c>
    </row>
    <row r="40" spans="1:5" x14ac:dyDescent="0.25">
      <c r="A40" s="3" t="s">
        <v>44</v>
      </c>
      <c r="C40" s="3">
        <f>ПриходСырья!A40</f>
        <v>0</v>
      </c>
      <c r="D40" s="3">
        <f>РасходСырья!A40</f>
        <v>0</v>
      </c>
      <c r="E40" s="5">
        <f t="shared" si="0"/>
        <v>0</v>
      </c>
    </row>
    <row r="41" spans="1:5" x14ac:dyDescent="0.25">
      <c r="A41" s="3" t="s">
        <v>45</v>
      </c>
      <c r="C41" s="3">
        <f>ПриходСырья!A41</f>
        <v>0</v>
      </c>
      <c r="D41" s="3">
        <f>РасходСырья!A41</f>
        <v>0</v>
      </c>
      <c r="E41" s="5">
        <f t="shared" si="0"/>
        <v>0</v>
      </c>
    </row>
    <row r="42" spans="1:5" x14ac:dyDescent="0.25">
      <c r="A42" s="3" t="s">
        <v>46</v>
      </c>
      <c r="C42" s="3">
        <f>ПриходСырья!A42</f>
        <v>0</v>
      </c>
      <c r="D42" s="3">
        <f>РасходСырья!A42</f>
        <v>0</v>
      </c>
      <c r="E42" s="5">
        <f t="shared" si="0"/>
        <v>0</v>
      </c>
    </row>
    <row r="43" spans="1:5" x14ac:dyDescent="0.25">
      <c r="A43" s="3" t="s">
        <v>47</v>
      </c>
      <c r="C43" s="3">
        <f>ПриходСырья!A43</f>
        <v>0</v>
      </c>
      <c r="D43" s="3">
        <f>РасходСырья!A43</f>
        <v>0</v>
      </c>
      <c r="E43" s="5">
        <f t="shared" si="0"/>
        <v>0</v>
      </c>
    </row>
    <row r="44" spans="1:5" x14ac:dyDescent="0.25">
      <c r="A44" s="3" t="s">
        <v>48</v>
      </c>
      <c r="C44" s="3">
        <f>ПриходСырья!A44</f>
        <v>0</v>
      </c>
      <c r="D44" s="3">
        <f>РасходСырья!A44</f>
        <v>0</v>
      </c>
      <c r="E44" s="5">
        <f t="shared" si="0"/>
        <v>0</v>
      </c>
    </row>
    <row r="45" spans="1:5" x14ac:dyDescent="0.25">
      <c r="A45" s="3" t="s">
        <v>49</v>
      </c>
      <c r="C45" s="3">
        <f>ПриходСырья!A45</f>
        <v>0</v>
      </c>
      <c r="D45" s="3">
        <f>РасходСырья!A45</f>
        <v>0</v>
      </c>
      <c r="E45" s="5">
        <f t="shared" si="0"/>
        <v>0</v>
      </c>
    </row>
    <row r="46" spans="1:5" x14ac:dyDescent="0.25">
      <c r="A46" s="3" t="s">
        <v>50</v>
      </c>
      <c r="C46" s="3">
        <f>ПриходСырья!A46</f>
        <v>0</v>
      </c>
      <c r="D46" s="3">
        <f>РасходСырья!A46</f>
        <v>0</v>
      </c>
      <c r="E46" s="5">
        <f t="shared" si="0"/>
        <v>0</v>
      </c>
    </row>
    <row r="47" spans="1:5" x14ac:dyDescent="0.25">
      <c r="A47" s="3" t="s">
        <v>51</v>
      </c>
      <c r="C47" s="3">
        <f>ПриходСырья!A47</f>
        <v>0</v>
      </c>
      <c r="D47" s="3">
        <f>РасходСырья!A47</f>
        <v>0</v>
      </c>
      <c r="E47" s="5">
        <f t="shared" si="0"/>
        <v>0</v>
      </c>
    </row>
    <row r="48" spans="1:5" x14ac:dyDescent="0.25">
      <c r="A48" s="3" t="s">
        <v>52</v>
      </c>
      <c r="C48" s="3">
        <f>ПриходСырья!A48</f>
        <v>0</v>
      </c>
      <c r="D48" s="3">
        <f>РасходСырья!A48</f>
        <v>0</v>
      </c>
      <c r="E48" s="5">
        <f t="shared" si="0"/>
        <v>0</v>
      </c>
    </row>
    <row r="49" spans="1:5" x14ac:dyDescent="0.25">
      <c r="A49" s="3" t="s">
        <v>53</v>
      </c>
      <c r="C49" s="3">
        <f>ПриходСырья!A49</f>
        <v>0</v>
      </c>
      <c r="D49" s="3">
        <f>РасходСырья!A49</f>
        <v>0</v>
      </c>
      <c r="E49" s="5">
        <f t="shared" si="0"/>
        <v>0</v>
      </c>
    </row>
    <row r="50" spans="1:5" x14ac:dyDescent="0.25">
      <c r="A50" s="3" t="s">
        <v>54</v>
      </c>
      <c r="C50" s="3">
        <f>ПриходСырья!A50</f>
        <v>0</v>
      </c>
      <c r="D50" s="3">
        <f>РасходСырья!A50</f>
        <v>0</v>
      </c>
      <c r="E50" s="5">
        <f t="shared" si="0"/>
        <v>0</v>
      </c>
    </row>
    <row r="51" spans="1:5" x14ac:dyDescent="0.25">
      <c r="A51" s="3" t="s">
        <v>55</v>
      </c>
      <c r="C51" s="3">
        <f>ПриходСырья!A51</f>
        <v>0</v>
      </c>
      <c r="D51" s="3">
        <f>РасходСырья!A51</f>
        <v>0</v>
      </c>
      <c r="E51" s="5">
        <f t="shared" si="0"/>
        <v>0</v>
      </c>
    </row>
    <row r="52" spans="1:5" x14ac:dyDescent="0.25">
      <c r="A52" s="3" t="s">
        <v>56</v>
      </c>
      <c r="C52" s="3">
        <f>ПриходСырья!A52</f>
        <v>0</v>
      </c>
      <c r="D52" s="3">
        <f>РасходСырья!A52</f>
        <v>0</v>
      </c>
      <c r="E52" s="5">
        <f t="shared" si="0"/>
        <v>0</v>
      </c>
    </row>
    <row r="53" spans="1:5" x14ac:dyDescent="0.25">
      <c r="A53" s="3" t="s">
        <v>57</v>
      </c>
      <c r="C53" s="3">
        <f>ПриходСырья!A53</f>
        <v>0</v>
      </c>
      <c r="D53" s="3">
        <f>РасходСырья!A53</f>
        <v>0</v>
      </c>
      <c r="E53" s="5">
        <f t="shared" si="0"/>
        <v>0</v>
      </c>
    </row>
    <row r="54" spans="1:5" x14ac:dyDescent="0.25">
      <c r="A54" s="3" t="s">
        <v>58</v>
      </c>
      <c r="C54" s="3">
        <f>ПриходСырья!A54</f>
        <v>0</v>
      </c>
      <c r="D54" s="3">
        <f>РасходСырья!A54</f>
        <v>0</v>
      </c>
      <c r="E54" s="5">
        <f t="shared" si="0"/>
        <v>0</v>
      </c>
    </row>
    <row r="55" spans="1:5" x14ac:dyDescent="0.25">
      <c r="A55" s="3" t="s">
        <v>59</v>
      </c>
      <c r="C55" s="3">
        <f>ПриходСырья!A55</f>
        <v>0</v>
      </c>
      <c r="D55" s="3">
        <f>РасходСырья!A55</f>
        <v>0</v>
      </c>
      <c r="E55" s="5">
        <f t="shared" si="0"/>
        <v>0</v>
      </c>
    </row>
    <row r="56" spans="1:5" x14ac:dyDescent="0.25">
      <c r="A56" s="3" t="s">
        <v>60</v>
      </c>
      <c r="C56" s="3">
        <f>ПриходСырья!A56</f>
        <v>0</v>
      </c>
      <c r="D56" s="3">
        <f>РасходСырья!A56</f>
        <v>0</v>
      </c>
      <c r="E56" s="5">
        <f t="shared" si="0"/>
        <v>0</v>
      </c>
    </row>
    <row r="57" spans="1:5" x14ac:dyDescent="0.25">
      <c r="A57" s="3" t="s">
        <v>61</v>
      </c>
      <c r="C57" s="3">
        <f>ПриходСырья!A57</f>
        <v>0</v>
      </c>
      <c r="D57" s="3">
        <f>РасходСырья!A57</f>
        <v>0</v>
      </c>
      <c r="E57" s="5">
        <f t="shared" si="0"/>
        <v>0</v>
      </c>
    </row>
    <row r="58" spans="1:5" x14ac:dyDescent="0.25">
      <c r="A58" s="3" t="s">
        <v>62</v>
      </c>
      <c r="C58" s="3">
        <f>ПриходСырья!A58</f>
        <v>0</v>
      </c>
      <c r="D58" s="3">
        <f>РасходСырья!A58</f>
        <v>0</v>
      </c>
      <c r="E58" s="5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B1" sqref="B1:D1"/>
    </sheetView>
  </sheetViews>
  <sheetFormatPr defaultRowHeight="15" x14ac:dyDescent="0.25"/>
  <cols>
    <col min="1" max="1" width="18.42578125" customWidth="1"/>
    <col min="8" max="8" width="11.42578125" customWidth="1"/>
  </cols>
  <sheetData>
    <row r="1" spans="1:4" x14ac:dyDescent="0.25">
      <c r="A1" t="s">
        <v>1</v>
      </c>
      <c r="B1" t="s">
        <v>63</v>
      </c>
      <c r="C1" t="s">
        <v>64</v>
      </c>
      <c r="D1" t="s">
        <v>65</v>
      </c>
    </row>
    <row r="2" spans="1:4" x14ac:dyDescent="0.25">
      <c r="A2" t="s">
        <v>6</v>
      </c>
      <c r="B2">
        <v>40</v>
      </c>
      <c r="C2">
        <v>35</v>
      </c>
      <c r="D2">
        <v>25</v>
      </c>
    </row>
    <row r="3" spans="1:4" x14ac:dyDescent="0.25">
      <c r="A3" t="s">
        <v>7</v>
      </c>
      <c r="B3">
        <v>130</v>
      </c>
      <c r="C3">
        <v>130</v>
      </c>
      <c r="D3">
        <v>130</v>
      </c>
    </row>
    <row r="4" spans="1:4" x14ac:dyDescent="0.25">
      <c r="A4" t="s">
        <v>8</v>
      </c>
      <c r="B4">
        <v>30</v>
      </c>
    </row>
    <row r="5" spans="1:4" x14ac:dyDescent="0.25">
      <c r="A5" t="s">
        <v>9</v>
      </c>
      <c r="B5">
        <v>15</v>
      </c>
      <c r="C5">
        <v>15</v>
      </c>
      <c r="D5">
        <v>15</v>
      </c>
    </row>
    <row r="6" spans="1:4" x14ac:dyDescent="0.25">
      <c r="A6" t="s">
        <v>10</v>
      </c>
      <c r="C6">
        <v>30</v>
      </c>
    </row>
    <row r="7" spans="1:4" x14ac:dyDescent="0.25">
      <c r="A7" t="s">
        <v>11</v>
      </c>
      <c r="D7">
        <v>10</v>
      </c>
    </row>
    <row r="8" spans="1:4" x14ac:dyDescent="0.25">
      <c r="A8" t="s">
        <v>12</v>
      </c>
      <c r="D8">
        <v>5</v>
      </c>
    </row>
    <row r="9" spans="1:4" x14ac:dyDescent="0.25">
      <c r="A9" t="s">
        <v>13</v>
      </c>
    </row>
    <row r="10" spans="1:4" x14ac:dyDescent="0.25">
      <c r="A10" t="s">
        <v>14</v>
      </c>
    </row>
    <row r="11" spans="1:4" x14ac:dyDescent="0.25">
      <c r="A11" t="s">
        <v>15</v>
      </c>
    </row>
    <row r="12" spans="1:4" x14ac:dyDescent="0.25">
      <c r="A12" t="s">
        <v>16</v>
      </c>
    </row>
    <row r="13" spans="1:4" x14ac:dyDescent="0.25">
      <c r="A13" t="s">
        <v>17</v>
      </c>
    </row>
    <row r="14" spans="1:4" x14ac:dyDescent="0.25">
      <c r="A14" t="s">
        <v>18</v>
      </c>
    </row>
    <row r="15" spans="1:4" x14ac:dyDescent="0.25">
      <c r="A15" t="s">
        <v>19</v>
      </c>
    </row>
    <row r="16" spans="1: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35</v>
      </c>
    </row>
    <row r="32" spans="1:1" x14ac:dyDescent="0.25">
      <c r="A32" t="s">
        <v>36</v>
      </c>
    </row>
    <row r="33" spans="1:1" x14ac:dyDescent="0.25">
      <c r="A33" t="s">
        <v>37</v>
      </c>
    </row>
    <row r="34" spans="1:1" x14ac:dyDescent="0.25">
      <c r="A34" t="s">
        <v>38</v>
      </c>
    </row>
    <row r="35" spans="1:1" x14ac:dyDescent="0.25">
      <c r="A35" t="s">
        <v>39</v>
      </c>
    </row>
    <row r="36" spans="1:1" x14ac:dyDescent="0.25">
      <c r="A36" t="s">
        <v>40</v>
      </c>
    </row>
    <row r="37" spans="1:1" x14ac:dyDescent="0.25">
      <c r="A37" t="s">
        <v>41</v>
      </c>
    </row>
    <row r="38" spans="1:1" x14ac:dyDescent="0.25">
      <c r="A38" t="s">
        <v>42</v>
      </c>
    </row>
    <row r="39" spans="1:1" x14ac:dyDescent="0.25">
      <c r="A39" t="s">
        <v>43</v>
      </c>
    </row>
    <row r="40" spans="1:1" x14ac:dyDescent="0.25">
      <c r="A40" t="s">
        <v>44</v>
      </c>
    </row>
    <row r="41" spans="1:1" x14ac:dyDescent="0.25">
      <c r="A41" t="s">
        <v>45</v>
      </c>
    </row>
    <row r="42" spans="1:1" x14ac:dyDescent="0.25">
      <c r="A42" t="s">
        <v>46</v>
      </c>
    </row>
    <row r="43" spans="1:1" x14ac:dyDescent="0.25">
      <c r="A43" t="s">
        <v>47</v>
      </c>
    </row>
    <row r="44" spans="1:1" x14ac:dyDescent="0.25">
      <c r="A44" t="s">
        <v>48</v>
      </c>
    </row>
    <row r="45" spans="1:1" x14ac:dyDescent="0.25">
      <c r="A45" t="s">
        <v>49</v>
      </c>
    </row>
    <row r="46" spans="1:1" x14ac:dyDescent="0.25">
      <c r="A46" t="s">
        <v>50</v>
      </c>
    </row>
    <row r="47" spans="1:1" x14ac:dyDescent="0.25">
      <c r="A47" t="s">
        <v>51</v>
      </c>
    </row>
    <row r="48" spans="1:1" x14ac:dyDescent="0.25">
      <c r="A48" t="s">
        <v>52</v>
      </c>
    </row>
    <row r="49" spans="1:1" x14ac:dyDescent="0.25">
      <c r="A49" t="s">
        <v>53</v>
      </c>
    </row>
    <row r="50" spans="1:1" x14ac:dyDescent="0.25">
      <c r="A50" t="s">
        <v>54</v>
      </c>
    </row>
    <row r="51" spans="1:1" x14ac:dyDescent="0.25">
      <c r="A51" t="s">
        <v>55</v>
      </c>
    </row>
    <row r="52" spans="1:1" x14ac:dyDescent="0.25">
      <c r="A52" t="s">
        <v>56</v>
      </c>
    </row>
    <row r="53" spans="1:1" x14ac:dyDescent="0.25">
      <c r="A53" t="s">
        <v>57</v>
      </c>
    </row>
    <row r="54" spans="1:1" x14ac:dyDescent="0.25">
      <c r="A54" t="s">
        <v>58</v>
      </c>
    </row>
    <row r="55" spans="1:1" x14ac:dyDescent="0.25">
      <c r="A55" t="s">
        <v>59</v>
      </c>
    </row>
    <row r="56" spans="1:1" x14ac:dyDescent="0.25">
      <c r="A56" t="s">
        <v>60</v>
      </c>
    </row>
    <row r="57" spans="1:1" x14ac:dyDescent="0.25">
      <c r="A57" t="s">
        <v>61</v>
      </c>
    </row>
    <row r="58" spans="1:1" x14ac:dyDescent="0.25">
      <c r="A58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B1" sqref="B1:F1"/>
    </sheetView>
  </sheetViews>
  <sheetFormatPr defaultRowHeight="15" x14ac:dyDescent="0.25"/>
  <cols>
    <col min="2" max="2" width="18.42578125" customWidth="1"/>
    <col min="3" max="3" width="18.28515625" customWidth="1"/>
    <col min="4" max="4" width="14.85546875" customWidth="1"/>
    <col min="5" max="5" width="12.5703125" customWidth="1"/>
    <col min="6" max="6" width="13.5703125" customWidth="1"/>
  </cols>
  <sheetData>
    <row r="1" spans="1:6" x14ac:dyDescent="0.25">
      <c r="B1" s="7">
        <v>42370</v>
      </c>
      <c r="C1" s="7">
        <v>42371</v>
      </c>
      <c r="D1" s="7">
        <v>42372</v>
      </c>
      <c r="E1" s="7">
        <v>42373</v>
      </c>
      <c r="F1" s="7">
        <v>42374</v>
      </c>
    </row>
    <row r="2" spans="1:6" x14ac:dyDescent="0.25">
      <c r="A2" t="s">
        <v>63</v>
      </c>
      <c r="B2">
        <v>4</v>
      </c>
      <c r="C2">
        <v>1</v>
      </c>
    </row>
    <row r="3" spans="1:6" x14ac:dyDescent="0.25">
      <c r="A3" t="s">
        <v>64</v>
      </c>
      <c r="B3">
        <v>3</v>
      </c>
      <c r="D3">
        <v>12</v>
      </c>
    </row>
    <row r="4" spans="1:6" x14ac:dyDescent="0.25">
      <c r="A4" t="s">
        <v>65</v>
      </c>
      <c r="B4">
        <v>6</v>
      </c>
      <c r="C4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ПриходСырья</vt:lpstr>
      <vt:lpstr>РасходСырья</vt:lpstr>
      <vt:lpstr>Склад</vt:lpstr>
      <vt:lpstr>Гот.Продукт</vt:lpstr>
      <vt:lpstr>Продажи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Михаил</cp:lastModifiedBy>
  <dcterms:created xsi:type="dcterms:W3CDTF">2016-02-24T14:17:03Z</dcterms:created>
  <dcterms:modified xsi:type="dcterms:W3CDTF">2016-02-24T20:02:28Z</dcterms:modified>
</cp:coreProperties>
</file>