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Лист1" sheetId="1" r:id="rId1"/>
  </sheets>
  <externalReferences>
    <externalReference r:id="rId4"/>
    <externalReference r:id="rId5"/>
  </externalReferences>
  <definedNames>
    <definedName name="_xlfn.IFERROR" hidden="1">#NAME?</definedName>
    <definedName name="realisation_rate">'[1]Calc'!$F$7:$BM$7</definedName>
    <definedName name="RegionsL">'[1]Словарь'!$B$5:$B$13</definedName>
    <definedName name="RegionsS">'[1]Словарь'!$D$5:$D$89</definedName>
    <definedName name="SalesR">'[2]Ref'!$D$6:$D$9</definedName>
    <definedName name="StartDate">'[1]Факторы'!$C$7</definedName>
    <definedName name="Банковская">'[1]Факторы'!$B$62:$B$65</definedName>
    <definedName name="выкладка">'[1]Факторы'!$C$27</definedName>
    <definedName name="группа_обучения">'[1]Факторы'!$C$30</definedName>
    <definedName name="доставка">'[1]Факторы'!$C$26</definedName>
    <definedName name="насыщение">'[1]Calc'!$F$6:$BM$6</definedName>
    <definedName name="Небанковская">'[1]Факторы'!$B$67:$B$70</definedName>
    <definedName name="обучение">'[1]Факторы'!$C$28</definedName>
    <definedName name="срок_изгот">'[1]Факторы'!$C$16</definedName>
    <definedName name="ТипСети">'[1]Факторы'!$A$65:$A$66</definedName>
    <definedName name="УровеньСети">'[1]Факторы'!$E$61:$G$61</definedName>
  </definedNames>
  <calcPr calcMode="autoNoTable" fullCalcOnLoad="1"/>
</workbook>
</file>

<file path=xl/sharedStrings.xml><?xml version="1.0" encoding="utf-8"?>
<sst xmlns="http://schemas.openxmlformats.org/spreadsheetml/2006/main" count="5" uniqueCount="5">
  <si>
    <t>и так далее</t>
  </si>
  <si>
    <t>Кол-во использований</t>
  </si>
  <si>
    <t>Кол-во продаж</t>
  </si>
  <si>
    <t>Месяцы</t>
  </si>
  <si>
    <t>Схема использования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</si>
</sst>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9" fontId="0" fillId="0" borderId="0" xfId="55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n-ASE\&#1052;&#1080;&#1096;&#1072;\Gamma-Box\20160219_Gamma_model_3.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on-ASE\&#1052;&#1080;&#1096;&#1072;\Gamma-Box\VDI\Gamma_Model_v_0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ь"/>
      <sheetName val="P&amp;L"/>
      <sheetName val="Calc"/>
      <sheetName val="Факторы"/>
      <sheetName val="Данные"/>
      <sheetName val="Словарь"/>
      <sheetName val="Данные_Регион"/>
      <sheetName val="Лист2"/>
    </sheetNames>
    <sheetDataSet>
      <sheetData sheetId="2">
        <row r="6">
          <cell r="F6">
            <v>0.1</v>
          </cell>
          <cell r="G6">
            <v>0.1</v>
          </cell>
          <cell r="H6">
            <v>0.2</v>
          </cell>
          <cell r="I6">
            <v>0.2</v>
          </cell>
          <cell r="J6">
            <v>0.3</v>
          </cell>
          <cell r="K6">
            <v>0.4</v>
          </cell>
          <cell r="L6">
            <v>0.5</v>
          </cell>
          <cell r="M6">
            <v>0.6</v>
          </cell>
          <cell r="N6">
            <v>0.7</v>
          </cell>
          <cell r="O6">
            <v>0.8</v>
          </cell>
          <cell r="P6">
            <v>0.9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  <cell r="BG6">
            <v>1</v>
          </cell>
          <cell r="BH6">
            <v>1</v>
          </cell>
          <cell r="BI6">
            <v>1</v>
          </cell>
          <cell r="BJ6">
            <v>1</v>
          </cell>
          <cell r="BK6">
            <v>1</v>
          </cell>
          <cell r="BL6">
            <v>1</v>
          </cell>
          <cell r="BM6">
            <v>1</v>
          </cell>
        </row>
        <row r="7">
          <cell r="F7">
            <v>0.5</v>
          </cell>
          <cell r="G7">
            <v>0.1</v>
          </cell>
          <cell r="H7">
            <v>0.075</v>
          </cell>
          <cell r="I7">
            <v>0.05</v>
          </cell>
          <cell r="J7">
            <v>0.025</v>
          </cell>
          <cell r="K7">
            <v>0.025</v>
          </cell>
          <cell r="L7">
            <v>0.025</v>
          </cell>
          <cell r="M7">
            <v>0.025</v>
          </cell>
          <cell r="N7">
            <v>0.025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</sheetData>
      <sheetData sheetId="3">
        <row r="7">
          <cell r="C7">
            <v>42614</v>
          </cell>
        </row>
        <row r="16">
          <cell r="C16">
            <v>2</v>
          </cell>
        </row>
        <row r="26">
          <cell r="C26">
            <v>1000</v>
          </cell>
        </row>
        <row r="27">
          <cell r="C27">
            <v>500</v>
          </cell>
        </row>
        <row r="28">
          <cell r="C28">
            <v>5000</v>
          </cell>
        </row>
        <row r="30">
          <cell r="C30">
            <v>25</v>
          </cell>
        </row>
        <row r="61">
          <cell r="E61" t="str">
            <v>Bottom Perfomer</v>
          </cell>
          <cell r="F61" t="str">
            <v>Middle Perfomer</v>
          </cell>
          <cell r="G61" t="str">
            <v>Top Perfomer</v>
          </cell>
        </row>
        <row r="62">
          <cell r="B62" t="str">
            <v>Мелкая</v>
          </cell>
        </row>
        <row r="63">
          <cell r="B63" t="str">
            <v>Средняя</v>
          </cell>
        </row>
        <row r="64">
          <cell r="B64" t="str">
            <v>Крупная</v>
          </cell>
        </row>
        <row r="65">
          <cell r="A65" t="str">
            <v>Банковская</v>
          </cell>
          <cell r="B65" t="str">
            <v>Федеральная</v>
          </cell>
        </row>
        <row r="66">
          <cell r="A66" t="str">
            <v>Небанковская</v>
          </cell>
        </row>
        <row r="67">
          <cell r="B67" t="str">
            <v>Мелкая</v>
          </cell>
        </row>
        <row r="68">
          <cell r="B68" t="str">
            <v>Средняя</v>
          </cell>
        </row>
        <row r="69">
          <cell r="B69" t="str">
            <v>Крупная</v>
          </cell>
        </row>
        <row r="70">
          <cell r="B70" t="str">
            <v>Федеральная</v>
          </cell>
        </row>
      </sheetData>
      <sheetData sheetId="5">
        <row r="5">
          <cell r="B5" t="str">
            <v>ЦЕНТРАЛЬНЫЙ ФЕДЕРАЛЬНЫЙ ОКРУГ</v>
          </cell>
          <cell r="D5" t="str">
            <v>Белгородская область</v>
          </cell>
        </row>
        <row r="6">
          <cell r="B6" t="str">
            <v>СЕВЕРО-ЗАПАДНЫЙ ФЕДЕРАЛЬНЫЙ ОКРУГ</v>
          </cell>
          <cell r="D6" t="str">
            <v>Брянская область</v>
          </cell>
        </row>
        <row r="7">
          <cell r="B7" t="str">
            <v>ЮЖНЫЙ ФЕДЕРАЛЬНЫЙ ОКРУГ</v>
          </cell>
          <cell r="D7" t="str">
            <v>Владимирская область</v>
          </cell>
        </row>
        <row r="8">
          <cell r="B8" t="str">
            <v>СЕВЕРО-КАВКАЗСКИЙ ФЕДЕРАЛЬНЫЙ ОКРУГ</v>
          </cell>
          <cell r="D8" t="str">
            <v>Воронежская область</v>
          </cell>
        </row>
        <row r="9">
          <cell r="B9" t="str">
            <v>ПРИВОЛЖСКИЙ ФЕДЕРАЛЬНЫЙ ОКРУГ</v>
          </cell>
          <cell r="D9" t="str">
            <v>Ивановская область</v>
          </cell>
        </row>
        <row r="10">
          <cell r="B10" t="str">
            <v>УРАЛЬСКИЙ ФЕДЕРАЛЬНЫЙ ОКРУГ</v>
          </cell>
          <cell r="D10" t="str">
            <v>Калужская область</v>
          </cell>
        </row>
        <row r="11">
          <cell r="B11" t="str">
            <v>СИБИРСКИЙ ФЕДЕРАЛЬНЫЙ ОКРУГ</v>
          </cell>
          <cell r="D11" t="str">
            <v>Костромская область</v>
          </cell>
        </row>
        <row r="12">
          <cell r="B12" t="str">
            <v>ДАЛЬНЕВОСТОЧНЫЙ ФЕДЕРАЛЬНЫЙ ОКРУГ</v>
          </cell>
          <cell r="D12" t="str">
            <v>Курская область</v>
          </cell>
        </row>
        <row r="13">
          <cell r="B13" t="str">
            <v>КРЫМСКИЙ ФЕДЕРАЛЬНЫЙ ОКРУГ</v>
          </cell>
          <cell r="D13" t="str">
            <v>Липецкая область</v>
          </cell>
        </row>
        <row r="14">
          <cell r="D14" t="str">
            <v>Москва (адм. центр)</v>
          </cell>
        </row>
        <row r="15">
          <cell r="D15" t="str">
            <v>Московская область</v>
          </cell>
        </row>
        <row r="16">
          <cell r="D16" t="str">
            <v>Орловская область</v>
          </cell>
        </row>
        <row r="17">
          <cell r="D17" t="str">
            <v>Рязанская область</v>
          </cell>
        </row>
        <row r="18">
          <cell r="D18" t="str">
            <v>Смоленская область</v>
          </cell>
        </row>
        <row r="19">
          <cell r="D19" t="str">
            <v>Тамбовская область</v>
          </cell>
        </row>
        <row r="20">
          <cell r="D20" t="str">
            <v>Тверская область</v>
          </cell>
        </row>
        <row r="21">
          <cell r="D21" t="str">
            <v>Тульская область</v>
          </cell>
        </row>
        <row r="22">
          <cell r="D22" t="str">
            <v>Ярославская область</v>
          </cell>
        </row>
        <row r="23">
          <cell r="D23" t="str">
            <v>Архангельская область</v>
          </cell>
        </row>
        <row r="24">
          <cell r="D24" t="str">
            <v>Вологодская область</v>
          </cell>
        </row>
        <row r="25">
          <cell r="D25" t="str">
            <v>Калининградская область</v>
          </cell>
        </row>
        <row r="26">
          <cell r="D26" t="str">
            <v>Ленинградская область</v>
          </cell>
        </row>
        <row r="27">
          <cell r="D27" t="str">
            <v>Мурманская область</v>
          </cell>
        </row>
        <row r="28">
          <cell r="D28" t="str">
            <v>Ненецкий автономный округ (Архангельская область)</v>
          </cell>
        </row>
        <row r="29">
          <cell r="D29" t="str">
            <v>Новгородская область</v>
          </cell>
        </row>
        <row r="30">
          <cell r="D30" t="str">
            <v>Псковская область</v>
          </cell>
        </row>
        <row r="31">
          <cell r="D31" t="str">
            <v>Республика Карелия</v>
          </cell>
        </row>
        <row r="32">
          <cell r="D32" t="str">
            <v>Республика Коми</v>
          </cell>
        </row>
        <row r="33">
          <cell r="D33" t="str">
            <v>Санкт-Петербург (адм. центр)</v>
          </cell>
        </row>
        <row r="34">
          <cell r="D34" t="str">
            <v>Астраханская область</v>
          </cell>
        </row>
        <row r="35">
          <cell r="D35" t="str">
            <v>Волгоградская область</v>
          </cell>
        </row>
        <row r="36">
          <cell r="D36" t="str">
            <v>Краснодарский край</v>
          </cell>
        </row>
        <row r="37">
          <cell r="D37" t="str">
            <v>Республика Адыгея</v>
          </cell>
        </row>
        <row r="38">
          <cell r="D38" t="str">
            <v>Республика Калмыкия</v>
          </cell>
        </row>
        <row r="39">
          <cell r="D39" t="str">
            <v>Ростовская область</v>
          </cell>
        </row>
        <row r="40">
          <cell r="D40" t="str">
            <v>Кабардино-Балкарская Республика</v>
          </cell>
        </row>
        <row r="41">
          <cell r="D41" t="str">
            <v>Карачаево-Черкесская Республика</v>
          </cell>
        </row>
        <row r="42">
          <cell r="D42" t="str">
            <v>Республика Дагестан</v>
          </cell>
        </row>
        <row r="43">
          <cell r="D43" t="str">
            <v>Республика Ингушетия</v>
          </cell>
        </row>
        <row r="44">
          <cell r="D44" t="str">
            <v>Республика Северная Осетия-Алания</v>
          </cell>
        </row>
        <row r="45">
          <cell r="D45" t="str">
            <v>Ставропольский край</v>
          </cell>
        </row>
        <row r="46">
          <cell r="D46" t="str">
            <v>Чеченская Республика</v>
          </cell>
        </row>
        <row r="47">
          <cell r="D47" t="str">
            <v>Кировская область</v>
          </cell>
        </row>
        <row r="48">
          <cell r="D48" t="str">
            <v>Нижегородская область</v>
          </cell>
        </row>
        <row r="49">
          <cell r="D49" t="str">
            <v>Оренбургская область</v>
          </cell>
        </row>
        <row r="50">
          <cell r="D50" t="str">
            <v>Пензенская область</v>
          </cell>
        </row>
        <row r="51">
          <cell r="D51" t="str">
            <v>Пермский край (Пермская область)</v>
          </cell>
        </row>
        <row r="52">
          <cell r="D52" t="str">
            <v>Республика Башкортостан</v>
          </cell>
        </row>
        <row r="53">
          <cell r="D53" t="str">
            <v>Республика Марий Эл</v>
          </cell>
        </row>
        <row r="54">
          <cell r="D54" t="str">
            <v>Республика Мордовия</v>
          </cell>
        </row>
        <row r="55">
          <cell r="D55" t="str">
            <v>Республика Татарстан</v>
          </cell>
        </row>
        <row r="56">
          <cell r="D56" t="str">
            <v>Самарская область</v>
          </cell>
        </row>
        <row r="57">
          <cell r="D57" t="str">
            <v>Саратовская область</v>
          </cell>
        </row>
        <row r="58">
          <cell r="D58" t="str">
            <v>Удмуртская Республика</v>
          </cell>
        </row>
        <row r="59">
          <cell r="D59" t="str">
            <v>Ульяновская область</v>
          </cell>
        </row>
        <row r="60">
          <cell r="D60" t="str">
            <v>Чувашская Республика</v>
          </cell>
        </row>
        <row r="61">
          <cell r="D61" t="str">
            <v>Курганская область</v>
          </cell>
        </row>
        <row r="62">
          <cell r="D62" t="str">
            <v>Свердловская область</v>
          </cell>
        </row>
        <row r="63">
          <cell r="D63" t="str">
            <v>Тюменская область</v>
          </cell>
        </row>
        <row r="64">
          <cell r="D64" t="str">
            <v>Ханты-Мансийский автономный округ-ЮГРА (Тюменская область)</v>
          </cell>
        </row>
        <row r="65">
          <cell r="D65" t="str">
            <v>Ямало-Ненецкий автономный округ (Тюменская область)</v>
          </cell>
        </row>
        <row r="66">
          <cell r="D66" t="str">
            <v>Челябинская область</v>
          </cell>
        </row>
        <row r="67">
          <cell r="D67" t="str">
            <v>Алтайский край</v>
          </cell>
        </row>
        <row r="68">
          <cell r="D68" t="str">
            <v>Иркутская область</v>
          </cell>
        </row>
        <row r="69">
          <cell r="D69" t="str">
            <v>Кемеровская область</v>
          </cell>
        </row>
        <row r="70">
          <cell r="D70" t="str">
            <v>Красноярский край</v>
          </cell>
        </row>
        <row r="71">
          <cell r="D71" t="str">
            <v>Новосибирская область</v>
          </cell>
        </row>
        <row r="72">
          <cell r="D72" t="str">
            <v>Омская область</v>
          </cell>
        </row>
        <row r="73">
          <cell r="D73" t="str">
            <v>Республика Алтай</v>
          </cell>
        </row>
        <row r="74">
          <cell r="D74" t="str">
            <v>Республика Бурятия</v>
          </cell>
        </row>
        <row r="75">
          <cell r="D75" t="str">
            <v>Республика Тыва</v>
          </cell>
        </row>
        <row r="76">
          <cell r="D76" t="str">
            <v>Республика Хакасия</v>
          </cell>
        </row>
        <row r="77">
          <cell r="D77" t="str">
            <v>Томская область</v>
          </cell>
        </row>
        <row r="78">
          <cell r="D78" t="str">
            <v>Забайкальский край (Читинская область)</v>
          </cell>
        </row>
        <row r="79">
          <cell r="D79" t="str">
            <v>Амурская область</v>
          </cell>
        </row>
        <row r="80">
          <cell r="D80" t="str">
            <v>Еврейская автономная область</v>
          </cell>
        </row>
        <row r="81">
          <cell r="D81" t="str">
            <v>Камчатский край (Камчатская область)</v>
          </cell>
        </row>
        <row r="82">
          <cell r="D82" t="str">
            <v>Магаданская область</v>
          </cell>
        </row>
        <row r="83">
          <cell r="D83" t="str">
            <v>Приморский край</v>
          </cell>
        </row>
        <row r="84">
          <cell r="D84" t="str">
            <v>Республика Саха</v>
          </cell>
        </row>
        <row r="85">
          <cell r="D85" t="str">
            <v>Сахалинская область</v>
          </cell>
        </row>
        <row r="86">
          <cell r="D86" t="str">
            <v>Хабаровский край</v>
          </cell>
        </row>
        <row r="87">
          <cell r="D87" t="str">
            <v>Чукотский автономный округ</v>
          </cell>
        </row>
        <row r="88">
          <cell r="D88" t="str">
            <v>Республика Крым</v>
          </cell>
        </row>
        <row r="89">
          <cell r="D89" t="str">
            <v>Севастополь (адм. центр)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2"/>
      <sheetName val="v1"/>
      <sheetName val="Лист1"/>
      <sheetName val="Control"/>
      <sheetName val="Project Control"/>
      <sheetName val="Ref"/>
      <sheetName val="Revenue"/>
      <sheetName val="Expenses"/>
      <sheetName val="PL"/>
      <sheetName val="Лист2"/>
    </sheetNames>
    <sheetDataSet>
      <sheetData sheetId="5">
        <row r="6">
          <cell r="D6">
            <v>10</v>
          </cell>
        </row>
        <row r="7">
          <cell r="D7">
            <v>15</v>
          </cell>
        </row>
        <row r="8">
          <cell r="D8">
            <v>25</v>
          </cell>
        </row>
        <row r="9">
          <cell r="D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4"/>
  <sheetViews>
    <sheetView tabSelected="1" zoomScalePageLayoutView="0" workbookViewId="0" topLeftCell="A1">
      <selection activeCell="N4" sqref="N4"/>
    </sheetView>
  </sheetViews>
  <sheetFormatPr defaultColWidth="9.00390625" defaultRowHeight="15.75"/>
  <cols>
    <col min="1" max="1" width="22.125" style="0" bestFit="1" customWidth="1"/>
  </cols>
  <sheetData>
    <row r="1" spans="1:65" ht="15.75">
      <c r="A1" t="s">
        <v>3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  <c r="AK1">
        <v>32</v>
      </c>
      <c r="AL1">
        <v>33</v>
      </c>
      <c r="AM1">
        <v>34</v>
      </c>
      <c r="AN1">
        <v>35</v>
      </c>
      <c r="AO1">
        <v>36</v>
      </c>
      <c r="AP1">
        <v>37</v>
      </c>
      <c r="AQ1">
        <v>38</v>
      </c>
      <c r="AR1">
        <v>39</v>
      </c>
      <c r="AS1">
        <v>40</v>
      </c>
      <c r="AT1">
        <v>41</v>
      </c>
      <c r="AU1">
        <v>42</v>
      </c>
      <c r="AV1">
        <v>43</v>
      </c>
      <c r="AW1">
        <v>44</v>
      </c>
      <c r="AX1">
        <v>45</v>
      </c>
      <c r="AY1">
        <v>46</v>
      </c>
      <c r="AZ1">
        <v>47</v>
      </c>
      <c r="BA1">
        <v>48</v>
      </c>
      <c r="BB1">
        <v>49</v>
      </c>
      <c r="BC1">
        <v>50</v>
      </c>
      <c r="BD1">
        <v>51</v>
      </c>
      <c r="BE1">
        <v>52</v>
      </c>
      <c r="BF1">
        <v>53</v>
      </c>
      <c r="BG1">
        <v>54</v>
      </c>
      <c r="BH1">
        <v>55</v>
      </c>
      <c r="BI1">
        <v>56</v>
      </c>
      <c r="BJ1">
        <v>57</v>
      </c>
      <c r="BK1">
        <v>58</v>
      </c>
      <c r="BL1">
        <v>59</v>
      </c>
      <c r="BM1">
        <v>60</v>
      </c>
    </row>
    <row r="2" spans="1:65" ht="15.75">
      <c r="A2" t="s">
        <v>2</v>
      </c>
      <c r="F2">
        <v>0</v>
      </c>
      <c r="G2">
        <v>0</v>
      </c>
      <c r="H2">
        <v>0</v>
      </c>
      <c r="I2">
        <v>0</v>
      </c>
      <c r="J2">
        <v>0</v>
      </c>
      <c r="K2">
        <v>150</v>
      </c>
      <c r="L2">
        <v>150</v>
      </c>
      <c r="M2">
        <v>300</v>
      </c>
      <c r="N2">
        <v>300</v>
      </c>
      <c r="O2">
        <v>450</v>
      </c>
      <c r="P2">
        <v>600</v>
      </c>
      <c r="Q2">
        <v>750</v>
      </c>
      <c r="R2">
        <v>900</v>
      </c>
      <c r="S2">
        <v>1050</v>
      </c>
      <c r="T2">
        <v>1200</v>
      </c>
      <c r="U2">
        <v>1350</v>
      </c>
      <c r="V2">
        <v>1500</v>
      </c>
      <c r="W2">
        <v>1500</v>
      </c>
      <c r="X2">
        <v>1500</v>
      </c>
      <c r="Y2">
        <v>1500</v>
      </c>
      <c r="Z2">
        <v>1500</v>
      </c>
      <c r="AA2">
        <v>1500</v>
      </c>
      <c r="AB2">
        <v>1500</v>
      </c>
      <c r="AC2">
        <v>1500</v>
      </c>
      <c r="AD2">
        <v>1500</v>
      </c>
      <c r="AE2">
        <v>1500</v>
      </c>
      <c r="AF2">
        <v>1500</v>
      </c>
      <c r="AG2">
        <v>1500</v>
      </c>
      <c r="AH2">
        <v>1500</v>
      </c>
      <c r="AI2">
        <v>1500</v>
      </c>
      <c r="AJ2">
        <v>1500</v>
      </c>
      <c r="AK2">
        <v>1500</v>
      </c>
      <c r="AL2">
        <v>1500</v>
      </c>
      <c r="AM2">
        <v>1500</v>
      </c>
      <c r="AN2">
        <v>1500</v>
      </c>
      <c r="AO2">
        <v>1500</v>
      </c>
      <c r="AP2">
        <v>1500</v>
      </c>
      <c r="AQ2">
        <v>1500</v>
      </c>
      <c r="AR2">
        <v>1500</v>
      </c>
      <c r="AS2">
        <v>1500</v>
      </c>
      <c r="AT2">
        <v>1500</v>
      </c>
      <c r="AU2">
        <v>1500</v>
      </c>
      <c r="AV2">
        <v>1500</v>
      </c>
      <c r="AW2">
        <v>1500</v>
      </c>
      <c r="AX2">
        <v>1500</v>
      </c>
      <c r="AY2">
        <v>1500</v>
      </c>
      <c r="AZ2">
        <v>1500</v>
      </c>
      <c r="BA2">
        <v>1500</v>
      </c>
      <c r="BB2">
        <v>1500</v>
      </c>
      <c r="BC2">
        <v>1500</v>
      </c>
      <c r="BD2">
        <v>1500</v>
      </c>
      <c r="BE2">
        <v>1500</v>
      </c>
      <c r="BF2">
        <v>1500</v>
      </c>
      <c r="BG2">
        <v>1500</v>
      </c>
      <c r="BH2">
        <v>1500</v>
      </c>
      <c r="BI2">
        <v>1500</v>
      </c>
      <c r="BJ2">
        <v>1500</v>
      </c>
      <c r="BK2">
        <v>1500</v>
      </c>
      <c r="BL2">
        <v>1500</v>
      </c>
      <c r="BM2">
        <v>1500</v>
      </c>
    </row>
    <row r="3" spans="1:65" ht="15.75">
      <c r="A3" t="s">
        <v>4</v>
      </c>
      <c r="F3" s="1">
        <v>0.5</v>
      </c>
      <c r="G3" s="1">
        <v>0.3</v>
      </c>
      <c r="H3" s="1">
        <v>0.1</v>
      </c>
      <c r="I3" s="1">
        <v>0.05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</row>
    <row r="4" spans="1:16" ht="15.75">
      <c r="A4" t="s">
        <v>1</v>
      </c>
      <c r="K4">
        <f>K2*F3</f>
        <v>75</v>
      </c>
      <c r="L4">
        <f>K2*G3+L2*F3</f>
        <v>120</v>
      </c>
      <c r="M4">
        <f>K2*H3+L2*G3+M2*F3</f>
        <v>210</v>
      </c>
      <c r="N4">
        <f>K2*I3+L2*H3+M2*G3+N2*F3</f>
        <v>262.5</v>
      </c>
      <c r="O4">
        <f>K2*J3+L2*I3+M2*H3+N2*G3+O2*F3</f>
        <v>352.5</v>
      </c>
      <c r="P4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</dc:creator>
  <cp:keywords/>
  <dc:description/>
  <cp:lastModifiedBy>Egor</cp:lastModifiedBy>
  <dcterms:created xsi:type="dcterms:W3CDTF">2016-02-22T12:40:01Z</dcterms:created>
  <dcterms:modified xsi:type="dcterms:W3CDTF">2016-02-22T13:07:38Z</dcterms:modified>
  <cp:category/>
  <cp:version/>
  <cp:contentType/>
  <cp:contentStatus/>
</cp:coreProperties>
</file>