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SCH_55\MSCH_55\Svod_Sheets\"/>
    </mc:Choice>
  </mc:AlternateContent>
  <bookViews>
    <workbookView xWindow="0" yWindow="0" windowWidth="28800" windowHeight="14100" activeTab="2"/>
  </bookViews>
  <sheets>
    <sheet name="БД" sheetId="1" r:id="rId1"/>
    <sheet name="то что получается" sheetId="2" r:id="rId2"/>
    <sheet name="а так, прим , должно быть" sheetId="3" r:id="rId3"/>
  </sheet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0" i="1" l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C20" i="1"/>
</calcChain>
</file>

<file path=xl/sharedStrings.xml><?xml version="1.0" encoding="utf-8"?>
<sst xmlns="http://schemas.openxmlformats.org/spreadsheetml/2006/main" count="188" uniqueCount="109">
  <si>
    <t>№ п/п</t>
  </si>
  <si>
    <t>№ карты</t>
  </si>
  <si>
    <t xml:space="preserve">новое заявление </t>
  </si>
  <si>
    <t>Дата заявления</t>
  </si>
  <si>
    <t>Дата прикрепления</t>
  </si>
  <si>
    <t>Место работы</t>
  </si>
  <si>
    <t>Фамилия, Имя, Отчество</t>
  </si>
  <si>
    <t>Дата рождения</t>
  </si>
  <si>
    <t>Пол</t>
  </si>
  <si>
    <t>Страховой полис</t>
  </si>
  <si>
    <t xml:space="preserve">Место регистрации </t>
  </si>
  <si>
    <t>Фактическое проживание</t>
  </si>
  <si>
    <t>Прикреплён к мед. орг.</t>
  </si>
  <si>
    <t xml:space="preserve">паспорт </t>
  </si>
  <si>
    <t xml:space="preserve">телефон </t>
  </si>
  <si>
    <t>Всего прикреплены</t>
  </si>
  <si>
    <t>поданы на прикрепление</t>
  </si>
  <si>
    <t>отложено прикрепление до..</t>
  </si>
  <si>
    <t xml:space="preserve">Всего в регистре </t>
  </si>
  <si>
    <t>Статус прикрепляемого</t>
  </si>
  <si>
    <t>Принадлежность к региону</t>
  </si>
  <si>
    <t>Страховые компании</t>
  </si>
  <si>
    <t>Город</t>
  </si>
  <si>
    <t>адрес</t>
  </si>
  <si>
    <t>Адрес</t>
  </si>
  <si>
    <t>Регистр ОМС</t>
  </si>
  <si>
    <t>Платные программы</t>
  </si>
  <si>
    <t>Москва</t>
  </si>
  <si>
    <t>Московская область</t>
  </si>
  <si>
    <t>Иногородние</t>
  </si>
  <si>
    <t>ОАО "РОСНО-МС"</t>
  </si>
  <si>
    <t>ЗАО "МАКС-М"</t>
  </si>
  <si>
    <t>ООО МСК "МЕДСТРАХ"</t>
  </si>
  <si>
    <t>ОАО МАСК "МАКС-М"</t>
  </si>
  <si>
    <t>ЗАО "СГ "СПАССКИЕ ВОРОТА-М"</t>
  </si>
  <si>
    <t>ОАО "МСК "УРАЛСИБ"</t>
  </si>
  <si>
    <t>ООО "СК "ИНГОССТРАХ-М"</t>
  </si>
  <si>
    <t>ООО "РГС-МЕДИЦИНА"</t>
  </si>
  <si>
    <t>ОАО "СТРАХОВАЯ КОМПАНИЯ "СОГАЗ-МЕД"</t>
  </si>
  <si>
    <t>ООО МСО "ПАНАЦЕЯ" моск. фил.</t>
  </si>
  <si>
    <t>ЗАО МСК "СОЛИДАРНОСТЬ ДЛЯ ЖИЗНИ"</t>
  </si>
  <si>
    <t>ООО "СМК РЕСО-МЕД" МОСК.Ф-Л</t>
  </si>
  <si>
    <t>ООО МСК "ИКАР"</t>
  </si>
  <si>
    <t xml:space="preserve"> "ИНГОССТРАх"</t>
  </si>
  <si>
    <t xml:space="preserve"> Капитал "МЕД. СТРАХ"</t>
  </si>
  <si>
    <t>ОО О «Альфа страхование ОМС»</t>
  </si>
  <si>
    <t>Серия</t>
  </si>
  <si>
    <t>№</t>
  </si>
  <si>
    <t>Дата  выдачи</t>
  </si>
  <si>
    <t>Серия,№</t>
  </si>
  <si>
    <t xml:space="preserve">Дата выдачи </t>
  </si>
  <si>
    <t>С заявлением не в регистре</t>
  </si>
  <si>
    <t xml:space="preserve"> с заявлением</t>
  </si>
  <si>
    <t xml:space="preserve"> без заявления</t>
  </si>
  <si>
    <t>№1</t>
  </si>
  <si>
    <t>№2</t>
  </si>
  <si>
    <t>№3</t>
  </si>
  <si>
    <t>№4</t>
  </si>
  <si>
    <t>ж</t>
  </si>
  <si>
    <t>1303</t>
  </si>
  <si>
    <t>м</t>
  </si>
  <si>
    <t>Энтузиастов шоссе</t>
  </si>
  <si>
    <t>444</t>
  </si>
  <si>
    <t xml:space="preserve">Москва </t>
  </si>
  <si>
    <t>903</t>
  </si>
  <si>
    <t>13.01.2015</t>
  </si>
  <si>
    <t>21.10.1955</t>
  </si>
  <si>
    <t>15.09.2005</t>
  </si>
  <si>
    <t>841</t>
  </si>
  <si>
    <t>18.01.2016</t>
  </si>
  <si>
    <t>5-я Сокольническая улица</t>
  </si>
  <si>
    <t>15.01.1993</t>
  </si>
  <si>
    <t xml:space="preserve"> </t>
  </si>
  <si>
    <t>Итого:</t>
  </si>
  <si>
    <t>Иванов Иван Николаевич</t>
  </si>
  <si>
    <t>Николаева Ивана Анатольевна</t>
  </si>
  <si>
    <t>Смирнов Олег Анатольевич</t>
  </si>
  <si>
    <t>Гаврилов Андрей Николаевич</t>
  </si>
  <si>
    <t>Сидоров Иван Михайлович</t>
  </si>
  <si>
    <t>Рубцова Марина Сергеевна</t>
  </si>
  <si>
    <t>670070</t>
  </si>
  <si>
    <t>7012080</t>
  </si>
  <si>
    <t>6047510</t>
  </si>
  <si>
    <t>5171823</t>
  </si>
  <si>
    <t>7749440</t>
  </si>
  <si>
    <t>1133680</t>
  </si>
  <si>
    <t>2175010</t>
  </si>
  <si>
    <t>26.09.2012</t>
  </si>
  <si>
    <t>Металлургов д.62 к.6 кв.55</t>
  </si>
  <si>
    <t>Военный городок дом 76 кв.23</t>
  </si>
  <si>
    <t>Шипиловская ул. Д.85 к.3 кв.1</t>
  </si>
  <si>
    <t>4406  882429</t>
  </si>
  <si>
    <t>4509 356543</t>
  </si>
  <si>
    <t>4307  760093</t>
  </si>
  <si>
    <t xml:space="preserve">6012  146168 </t>
  </si>
  <si>
    <t>4903  157029</t>
  </si>
  <si>
    <t>Названия строк</t>
  </si>
  <si>
    <t>(пусто)</t>
  </si>
  <si>
    <t>Общий итог</t>
  </si>
  <si>
    <t>Количество по полю 9</t>
  </si>
  <si>
    <t>№ п.п.</t>
  </si>
  <si>
    <t>номер карты</t>
  </si>
  <si>
    <t>пол</t>
  </si>
  <si>
    <t>дата рожд. (дд.мм.гггг)</t>
  </si>
  <si>
    <t>Всего в регистре</t>
  </si>
  <si>
    <t>Подано на прикоепление</t>
  </si>
  <si>
    <t>Отложено прикрепление</t>
  </si>
  <si>
    <t>С заявлением</t>
  </si>
  <si>
    <t>Без заявления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</si>
</sst>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&quot;.&quot;mm&quot;.&quot;yyyy"/>
    <numFmt numFmtId="165" formatCode="_-* #,##0.00_р_._-;\-* #,##0.00_р_._-;_-* &quot;-&quot;??_р_._-;_-@_-"/>
    <numFmt numFmtId="166" formatCode="h:mm:ss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0" fontId="3" fillId="0" borderId="1" xfId="2" applyFont="1" applyBorder="1" applyAlignment="1">
      <alignment horizontal="center" vertical="center" textRotation="90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textRotation="90" wrapText="1"/>
    </xf>
    <xf numFmtId="0" fontId="4" fillId="0" borderId="3" xfId="2" applyFont="1" applyFill="1" applyBorder="1" applyAlignment="1">
      <alignment horizontal="center" vertical="center" wrapText="1" shrinkToFit="1"/>
    </xf>
    <xf numFmtId="0" fontId="3" fillId="7" borderId="3" xfId="2" applyFont="1" applyFill="1" applyBorder="1" applyAlignment="1">
      <alignment horizontal="center" vertical="center" textRotation="90" wrapText="1"/>
    </xf>
    <xf numFmtId="0" fontId="3" fillId="3" borderId="3" xfId="2" applyFont="1" applyFill="1" applyBorder="1" applyAlignment="1">
      <alignment horizontal="center" textRotation="90" wrapText="1"/>
    </xf>
    <xf numFmtId="0" fontId="3" fillId="8" borderId="3" xfId="2" applyFont="1" applyFill="1" applyBorder="1" applyAlignment="1">
      <alignment horizontal="center" textRotation="90" wrapText="1"/>
    </xf>
    <xf numFmtId="0" fontId="3" fillId="0" borderId="3" xfId="2" applyFont="1" applyBorder="1" applyAlignment="1">
      <alignment horizontal="center" vertical="center" textRotation="90"/>
    </xf>
    <xf numFmtId="0" fontId="5" fillId="9" borderId="32" xfId="0" applyFont="1" applyFill="1" applyBorder="1" applyAlignment="1">
      <alignment horizontal="right"/>
    </xf>
    <xf numFmtId="1" fontId="5" fillId="9" borderId="32" xfId="0" applyNumberFormat="1" applyFont="1" applyFill="1" applyBorder="1" applyAlignment="1">
      <alignment horizontal="right"/>
    </xf>
    <xf numFmtId="1" fontId="5" fillId="9" borderId="32" xfId="0" applyNumberFormat="1" applyFont="1" applyFill="1" applyBorder="1" applyAlignment="1">
      <alignment horizontal="center"/>
    </xf>
    <xf numFmtId="49" fontId="5" fillId="9" borderId="32" xfId="0" applyNumberFormat="1" applyFont="1" applyFill="1" applyBorder="1" applyAlignment="1" applyProtection="1">
      <alignment horizontal="left"/>
    </xf>
    <xf numFmtId="49" fontId="5" fillId="9" borderId="32" xfId="0" applyNumberFormat="1" applyFont="1" applyFill="1" applyBorder="1" applyAlignment="1">
      <alignment horizontal="left" wrapText="1"/>
    </xf>
    <xf numFmtId="1" fontId="5" fillId="9" borderId="32" xfId="0" applyNumberFormat="1" applyFont="1" applyFill="1" applyBorder="1" applyAlignment="1">
      <alignment horizontal="center" wrapText="1"/>
    </xf>
    <xf numFmtId="1" fontId="5" fillId="9" borderId="32" xfId="0" applyNumberFormat="1" applyFont="1" applyFill="1" applyBorder="1" applyAlignment="1">
      <alignment horizontal="left"/>
    </xf>
    <xf numFmtId="49" fontId="5" fillId="9" borderId="32" xfId="0" applyNumberFormat="1" applyFont="1" applyFill="1" applyBorder="1" applyAlignment="1">
      <alignment horizontal="left"/>
    </xf>
    <xf numFmtId="164" fontId="5" fillId="9" borderId="32" xfId="0" applyNumberFormat="1" applyFont="1" applyFill="1" applyBorder="1" applyAlignment="1">
      <alignment horizontal="left"/>
    </xf>
    <xf numFmtId="0" fontId="5" fillId="9" borderId="32" xfId="0" applyNumberFormat="1" applyFont="1" applyFill="1" applyBorder="1" applyAlignment="1" applyProtection="1">
      <alignment horizontal="left"/>
    </xf>
    <xf numFmtId="0" fontId="5" fillId="9" borderId="32" xfId="0" applyFont="1" applyFill="1" applyBorder="1" applyAlignment="1">
      <alignment horizontal="left"/>
    </xf>
    <xf numFmtId="0" fontId="5" fillId="9" borderId="32" xfId="0" applyFont="1" applyFill="1" applyBorder="1" applyAlignment="1">
      <alignment horizontal="left" wrapText="1"/>
    </xf>
    <xf numFmtId="14" fontId="5" fillId="9" borderId="32" xfId="0" applyNumberFormat="1" applyFont="1" applyFill="1" applyBorder="1" applyAlignment="1">
      <alignment horizontal="left"/>
    </xf>
    <xf numFmtId="49" fontId="5" fillId="10" borderId="32" xfId="0" applyNumberFormat="1" applyFont="1" applyFill="1" applyBorder="1" applyAlignment="1">
      <alignment horizontal="left" wrapText="1"/>
    </xf>
    <xf numFmtId="49" fontId="5" fillId="10" borderId="32" xfId="0" applyNumberFormat="1" applyFont="1" applyFill="1" applyBorder="1" applyAlignment="1" applyProtection="1">
      <alignment horizontal="left"/>
    </xf>
    <xf numFmtId="49" fontId="5" fillId="9" borderId="32" xfId="1" applyNumberFormat="1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1" fontId="5" fillId="9" borderId="0" xfId="0" applyNumberFormat="1" applyFont="1" applyFill="1" applyBorder="1" applyAlignment="1">
      <alignment horizontal="center"/>
    </xf>
    <xf numFmtId="0" fontId="5" fillId="9" borderId="28" xfId="0" applyFont="1" applyFill="1" applyBorder="1" applyAlignment="1">
      <alignment horizontal="left"/>
    </xf>
    <xf numFmtId="0" fontId="5" fillId="9" borderId="27" xfId="0" applyFont="1" applyFill="1" applyBorder="1" applyAlignment="1">
      <alignment horizontal="left"/>
    </xf>
    <xf numFmtId="0" fontId="5" fillId="10" borderId="0" xfId="0" applyNumberFormat="1" applyFont="1" applyFill="1" applyBorder="1" applyAlignment="1" applyProtection="1">
      <alignment horizontal="left" vertical="center"/>
    </xf>
    <xf numFmtId="14" fontId="5" fillId="9" borderId="0" xfId="0" applyNumberFormat="1" applyFont="1" applyFill="1" applyBorder="1" applyAlignment="1">
      <alignment horizontal="left"/>
    </xf>
    <xf numFmtId="49" fontId="5" fillId="9" borderId="0" xfId="1" applyNumberFormat="1" applyFont="1" applyFill="1" applyBorder="1" applyAlignment="1">
      <alignment horizontal="left"/>
    </xf>
    <xf numFmtId="0" fontId="5" fillId="9" borderId="28" xfId="0" applyFont="1" applyFill="1" applyBorder="1" applyAlignment="1">
      <alignment horizontal="left" wrapText="1"/>
    </xf>
    <xf numFmtId="0" fontId="5" fillId="9" borderId="0" xfId="0" applyFont="1" applyFill="1" applyBorder="1" applyAlignment="1">
      <alignment horizontal="left" wrapText="1"/>
    </xf>
    <xf numFmtId="0" fontId="5" fillId="10" borderId="0" xfId="0" applyFont="1" applyFill="1" applyBorder="1" applyAlignment="1">
      <alignment horizontal="left" wrapText="1"/>
    </xf>
    <xf numFmtId="49" fontId="5" fillId="9" borderId="0" xfId="0" applyNumberFormat="1" applyFont="1" applyFill="1" applyBorder="1" applyAlignment="1">
      <alignment horizontal="left"/>
    </xf>
    <xf numFmtId="49" fontId="5" fillId="9" borderId="20" xfId="0" applyNumberFormat="1" applyFont="1" applyFill="1" applyBorder="1" applyAlignment="1">
      <alignment horizontal="left"/>
    </xf>
    <xf numFmtId="0" fontId="5" fillId="9" borderId="0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1" fontId="6" fillId="0" borderId="35" xfId="0" applyNumberFormat="1" applyFont="1" applyFill="1" applyBorder="1" applyAlignment="1">
      <alignment horizontal="center"/>
    </xf>
    <xf numFmtId="0" fontId="0" fillId="0" borderId="36" xfId="0" applyFill="1" applyBorder="1" applyAlignment="1">
      <alignment horizontal="left" vertical="center"/>
    </xf>
    <xf numFmtId="1" fontId="0" fillId="0" borderId="37" xfId="0" applyNumberFormat="1" applyFill="1" applyBorder="1" applyAlignment="1">
      <alignment horizontal="left"/>
    </xf>
    <xf numFmtId="1" fontId="0" fillId="0" borderId="34" xfId="0" applyNumberFormat="1" applyFill="1" applyBorder="1" applyAlignment="1">
      <alignment horizontal="left"/>
    </xf>
    <xf numFmtId="1" fontId="7" fillId="0" borderId="33" xfId="0" applyNumberFormat="1" applyFont="1" applyFill="1" applyBorder="1" applyAlignment="1">
      <alignment horizontal="center"/>
    </xf>
    <xf numFmtId="1" fontId="0" fillId="0" borderId="38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Alignment="1"/>
    <xf numFmtId="0" fontId="0" fillId="2" borderId="32" xfId="0" applyFill="1" applyBorder="1"/>
    <xf numFmtId="0" fontId="0" fillId="0" borderId="32" xfId="0" applyBorder="1"/>
    <xf numFmtId="0" fontId="5" fillId="9" borderId="39" xfId="0" applyFont="1" applyFill="1" applyBorder="1" applyAlignment="1">
      <alignment horizontal="right"/>
    </xf>
    <xf numFmtId="1" fontId="5" fillId="9" borderId="39" xfId="0" applyNumberFormat="1" applyFont="1" applyFill="1" applyBorder="1" applyAlignment="1">
      <alignment horizontal="right"/>
    </xf>
    <xf numFmtId="1" fontId="5" fillId="9" borderId="39" xfId="0" applyNumberFormat="1" applyFont="1" applyFill="1" applyBorder="1" applyAlignment="1">
      <alignment horizontal="center"/>
    </xf>
    <xf numFmtId="14" fontId="5" fillId="9" borderId="39" xfId="0" applyNumberFormat="1" applyFont="1" applyFill="1" applyBorder="1" applyAlignment="1">
      <alignment horizontal="left"/>
    </xf>
    <xf numFmtId="49" fontId="5" fillId="9" borderId="39" xfId="0" applyNumberFormat="1" applyFont="1" applyFill="1" applyBorder="1" applyAlignment="1" applyProtection="1">
      <alignment horizontal="left"/>
    </xf>
    <xf numFmtId="49" fontId="5" fillId="9" borderId="39" xfId="0" applyNumberFormat="1" applyFont="1" applyFill="1" applyBorder="1" applyAlignment="1">
      <alignment horizontal="left" wrapText="1"/>
    </xf>
    <xf numFmtId="14" fontId="5" fillId="9" borderId="39" xfId="0" applyNumberFormat="1" applyFont="1" applyFill="1" applyBorder="1" applyAlignment="1">
      <alignment horizontal="left" wrapText="1"/>
    </xf>
    <xf numFmtId="0" fontId="5" fillId="9" borderId="39" xfId="0" applyFont="1" applyFill="1" applyBorder="1" applyAlignment="1">
      <alignment horizontal="left" wrapText="1"/>
    </xf>
    <xf numFmtId="1" fontId="5" fillId="9" borderId="39" xfId="0" applyNumberFormat="1" applyFont="1" applyFill="1" applyBorder="1" applyAlignment="1">
      <alignment horizontal="center" wrapText="1"/>
    </xf>
    <xf numFmtId="1" fontId="5" fillId="9" borderId="39" xfId="0" applyNumberFormat="1" applyFont="1" applyFill="1" applyBorder="1" applyAlignment="1">
      <alignment horizontal="left"/>
    </xf>
    <xf numFmtId="0" fontId="3" fillId="0" borderId="41" xfId="2" applyFont="1" applyFill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 wrapText="1" shrinkToFit="1"/>
    </xf>
    <xf numFmtId="0" fontId="3" fillId="0" borderId="41" xfId="2" applyFont="1" applyBorder="1" applyAlignment="1">
      <alignment horizont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40" xfId="2" applyFont="1" applyFill="1" applyBorder="1" applyAlignment="1">
      <alignment horizontal="center" vertical="center"/>
    </xf>
    <xf numFmtId="0" fontId="3" fillId="0" borderId="41" xfId="2" applyFont="1" applyFill="1" applyBorder="1" applyAlignment="1">
      <alignment horizontal="center" vertical="center"/>
    </xf>
    <xf numFmtId="0" fontId="3" fillId="0" borderId="41" xfId="2" applyFont="1" applyFill="1" applyBorder="1" applyAlignment="1">
      <alignment horizontal="center" wrapText="1"/>
    </xf>
    <xf numFmtId="0" fontId="3" fillId="0" borderId="41" xfId="2" applyFont="1" applyFill="1" applyBorder="1" applyAlignment="1">
      <alignment horizontal="left" vertical="center"/>
    </xf>
    <xf numFmtId="0" fontId="3" fillId="0" borderId="41" xfId="2" applyFont="1" applyBorder="1" applyAlignment="1">
      <alignment horizontal="center" vertical="center" wrapText="1"/>
    </xf>
    <xf numFmtId="0" fontId="3" fillId="0" borderId="41" xfId="2" applyFont="1" applyFill="1" applyBorder="1" applyAlignment="1">
      <alignment horizontal="center" vertical="center" wrapText="1" shrinkToFit="1"/>
    </xf>
    <xf numFmtId="0" fontId="3" fillId="2" borderId="41" xfId="2" applyFont="1" applyFill="1" applyBorder="1" applyAlignment="1">
      <alignment horizontal="center" wrapText="1"/>
    </xf>
    <xf numFmtId="0" fontId="3" fillId="3" borderId="41" xfId="2" applyFont="1" applyFill="1" applyBorder="1" applyAlignment="1">
      <alignment horizontal="center" wrapText="1"/>
    </xf>
    <xf numFmtId="0" fontId="3" fillId="7" borderId="41" xfId="2" applyFont="1" applyFill="1" applyBorder="1" applyAlignment="1">
      <alignment horizontal="center" vertical="center" wrapText="1"/>
    </xf>
    <xf numFmtId="0" fontId="3" fillId="8" borderId="41" xfId="2" applyFont="1" applyFill="1" applyBorder="1" applyAlignment="1">
      <alignment horizontal="center" wrapText="1"/>
    </xf>
    <xf numFmtId="0" fontId="3" fillId="4" borderId="41" xfId="2" applyFont="1" applyFill="1" applyBorder="1" applyAlignment="1">
      <alignment horizontal="center" vertical="center" wrapText="1"/>
    </xf>
    <xf numFmtId="0" fontId="3" fillId="5" borderId="41" xfId="2" applyFont="1" applyFill="1" applyBorder="1" applyAlignment="1">
      <alignment horizontal="center" vertical="center" wrapText="1"/>
    </xf>
    <xf numFmtId="0" fontId="3" fillId="6" borderId="41" xfId="2" applyFont="1" applyFill="1" applyBorder="1" applyAlignment="1">
      <alignment horizontal="center" vertical="center" wrapText="1"/>
    </xf>
    <xf numFmtId="0" fontId="4" fillId="0" borderId="41" xfId="2" applyFont="1" applyFill="1" applyBorder="1" applyAlignment="1">
      <alignment horizontal="center" wrapText="1"/>
    </xf>
    <xf numFmtId="1" fontId="4" fillId="0" borderId="41" xfId="2" applyNumberFormat="1" applyFont="1" applyFill="1" applyBorder="1" applyAlignment="1">
      <alignment horizontal="center" wrapText="1"/>
    </xf>
    <xf numFmtId="0" fontId="4" fillId="0" borderId="41" xfId="2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4" fontId="0" fillId="0" borderId="0" xfId="0" applyNumberFormat="1" applyAlignment="1">
      <alignment horizontal="left" indent="3"/>
    </xf>
    <xf numFmtId="14" fontId="0" fillId="0" borderId="0" xfId="0" applyNumberFormat="1" applyAlignment="1">
      <alignment horizontal="left" indent="4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7"/>
    </xf>
    <xf numFmtId="0" fontId="8" fillId="9" borderId="0" xfId="0" applyNumberFormat="1" applyFont="1" applyFill="1" applyAlignment="1">
      <alignment horizontal="center" vertical="center"/>
    </xf>
    <xf numFmtId="0" fontId="8" fillId="9" borderId="0" xfId="0" applyNumberFormat="1" applyFont="1" applyFill="1" applyAlignment="1">
      <alignment horizontal="center" vertical="center" wrapText="1"/>
    </xf>
    <xf numFmtId="0" fontId="8" fillId="9" borderId="48" xfId="0" applyNumberFormat="1" applyFont="1" applyFill="1" applyBorder="1" applyAlignment="1">
      <alignment horizontal="center" vertical="center" textRotation="90" wrapText="1"/>
    </xf>
    <xf numFmtId="0" fontId="8" fillId="9" borderId="50" xfId="0" applyNumberFormat="1" applyFont="1" applyFill="1" applyBorder="1" applyAlignment="1">
      <alignment horizontal="center" vertical="center" textRotation="90" wrapText="1"/>
    </xf>
    <xf numFmtId="0" fontId="0" fillId="9" borderId="0" xfId="0" applyFill="1"/>
    <xf numFmtId="1" fontId="0" fillId="9" borderId="32" xfId="0" applyNumberFormat="1" applyFill="1" applyBorder="1" applyAlignment="1">
      <alignment horizontal="right" indent="1" shrinkToFit="1"/>
    </xf>
    <xf numFmtId="0" fontId="0" fillId="9" borderId="32" xfId="0" applyFill="1" applyBorder="1"/>
    <xf numFmtId="49" fontId="0" fillId="9" borderId="32" xfId="0" applyNumberFormat="1" applyFill="1" applyBorder="1" applyAlignment="1">
      <alignment horizontal="center" shrinkToFit="1"/>
    </xf>
    <xf numFmtId="14" fontId="0" fillId="9" borderId="32" xfId="0" applyNumberFormat="1" applyFill="1" applyBorder="1" applyAlignment="1">
      <alignment horizontal="center" shrinkToFit="1"/>
    </xf>
    <xf numFmtId="1" fontId="0" fillId="9" borderId="32" xfId="0" applyNumberFormat="1" applyFill="1" applyBorder="1" applyAlignment="1">
      <alignment horizontal="center"/>
    </xf>
    <xf numFmtId="1" fontId="0" fillId="9" borderId="32" xfId="0" applyNumberFormat="1" applyFill="1" applyBorder="1" applyAlignment="1">
      <alignment horizontal="center" shrinkToFit="1"/>
    </xf>
    <xf numFmtId="0" fontId="9" fillId="9" borderId="0" xfId="0" applyNumberFormat="1" applyFont="1" applyFill="1" applyBorder="1" applyAlignment="1">
      <alignment horizontal="right" indent="1"/>
    </xf>
    <xf numFmtId="49" fontId="9" fillId="9" borderId="0" xfId="0" applyNumberFormat="1" applyFont="1" applyFill="1" applyBorder="1" applyAlignment="1"/>
    <xf numFmtId="1" fontId="9" fillId="9" borderId="0" xfId="0" applyNumberFormat="1" applyFont="1" applyFill="1" applyBorder="1" applyAlignment="1">
      <alignment horizontal="center"/>
    </xf>
    <xf numFmtId="1" fontId="9" fillId="9" borderId="0" xfId="0" applyNumberFormat="1" applyFont="1" applyFill="1" applyBorder="1" applyAlignment="1">
      <alignment horizontal="left"/>
    </xf>
    <xf numFmtId="14" fontId="9" fillId="9" borderId="0" xfId="0" applyNumberFormat="1" applyFont="1" applyFill="1" applyBorder="1" applyAlignment="1">
      <alignment horizontal="center"/>
    </xf>
    <xf numFmtId="166" fontId="9" fillId="9" borderId="0" xfId="0" applyNumberFormat="1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10" fillId="9" borderId="41" xfId="0" applyNumberFormat="1" applyFont="1" applyFill="1" applyBorder="1" applyAlignment="1">
      <alignment horizontal="left"/>
    </xf>
    <xf numFmtId="1" fontId="10" fillId="9" borderId="41" xfId="0" applyNumberFormat="1" applyFont="1" applyFill="1" applyBorder="1" applyAlignment="1">
      <alignment horizontal="right" indent="1"/>
    </xf>
    <xf numFmtId="0" fontId="3" fillId="0" borderId="3" xfId="2" applyFont="1" applyBorder="1" applyAlignment="1">
      <alignment horizontal="center" wrapText="1"/>
    </xf>
    <xf numFmtId="0" fontId="3" fillId="0" borderId="20" xfId="2" applyFont="1" applyBorder="1" applyAlignment="1">
      <alignment horizontal="center" wrapText="1"/>
    </xf>
    <xf numFmtId="0" fontId="3" fillId="0" borderId="29" xfId="2" applyFont="1" applyBorder="1" applyAlignment="1">
      <alignment horizontal="center" wrapText="1"/>
    </xf>
    <xf numFmtId="0" fontId="3" fillId="0" borderId="31" xfId="2" applyFont="1" applyBorder="1" applyAlignment="1">
      <alignment horizontal="center" wrapText="1"/>
    </xf>
    <xf numFmtId="1" fontId="0" fillId="0" borderId="37" xfId="0" applyNumberFormat="1" applyFill="1" applyBorder="1" applyAlignment="1">
      <alignment horizontal="left"/>
    </xf>
    <xf numFmtId="1" fontId="0" fillId="0" borderId="34" xfId="0" applyNumberFormat="1" applyFill="1" applyBorder="1" applyAlignment="1">
      <alignment horizontal="left"/>
    </xf>
    <xf numFmtId="1" fontId="0" fillId="0" borderId="36" xfId="0" applyNumberFormat="1" applyFill="1" applyBorder="1" applyAlignment="1">
      <alignment horizontal="left"/>
    </xf>
    <xf numFmtId="1" fontId="0" fillId="0" borderId="38" xfId="0" applyNumberFormat="1" applyFill="1" applyBorder="1" applyAlignment="1">
      <alignment horizontal="left"/>
    </xf>
    <xf numFmtId="0" fontId="4" fillId="0" borderId="3" xfId="2" applyFont="1" applyFill="1" applyBorder="1" applyAlignment="1">
      <alignment horizontal="center" textRotation="90" wrapText="1"/>
    </xf>
    <xf numFmtId="0" fontId="4" fillId="0" borderId="20" xfId="2" applyFont="1" applyFill="1" applyBorder="1" applyAlignment="1">
      <alignment horizontal="center" textRotation="90" wrapText="1"/>
    </xf>
    <xf numFmtId="0" fontId="4" fillId="0" borderId="3" xfId="2" applyFont="1" applyFill="1" applyBorder="1" applyAlignment="1">
      <alignment horizontal="center" vertical="center" textRotation="90" wrapText="1"/>
    </xf>
    <xf numFmtId="0" fontId="4" fillId="0" borderId="20" xfId="2" applyFont="1" applyFill="1" applyBorder="1" applyAlignment="1">
      <alignment horizontal="center" vertical="center" textRotation="90" wrapText="1"/>
    </xf>
    <xf numFmtId="0" fontId="3" fillId="0" borderId="3" xfId="2" applyFont="1" applyFill="1" applyBorder="1" applyAlignment="1">
      <alignment horizontal="center" textRotation="90" wrapText="1"/>
    </xf>
    <xf numFmtId="0" fontId="3" fillId="0" borderId="20" xfId="2" applyFont="1" applyFill="1" applyBorder="1" applyAlignment="1">
      <alignment horizontal="center" textRotation="90" wrapText="1"/>
    </xf>
    <xf numFmtId="0" fontId="3" fillId="0" borderId="3" xfId="2" applyFont="1" applyFill="1" applyBorder="1" applyAlignment="1">
      <alignment horizontal="center" vertical="center" textRotation="90" wrapText="1"/>
    </xf>
    <xf numFmtId="0" fontId="3" fillId="0" borderId="20" xfId="2" applyFont="1" applyFill="1" applyBorder="1" applyAlignment="1">
      <alignment horizontal="center" vertical="center" textRotation="90" wrapText="1"/>
    </xf>
    <xf numFmtId="1" fontId="4" fillId="0" borderId="3" xfId="2" applyNumberFormat="1" applyFont="1" applyFill="1" applyBorder="1" applyAlignment="1">
      <alignment horizontal="center" textRotation="90" wrapText="1"/>
    </xf>
    <xf numFmtId="1" fontId="4" fillId="0" borderId="20" xfId="2" applyNumberFormat="1" applyFont="1" applyFill="1" applyBorder="1" applyAlignment="1">
      <alignment horizontal="center" textRotation="90" wrapText="1"/>
    </xf>
    <xf numFmtId="0" fontId="4" fillId="0" borderId="17" xfId="2" applyFont="1" applyFill="1" applyBorder="1" applyAlignment="1">
      <alignment horizontal="center" textRotation="90" wrapText="1"/>
    </xf>
    <xf numFmtId="0" fontId="4" fillId="0" borderId="30" xfId="2" applyFont="1" applyFill="1" applyBorder="1" applyAlignment="1">
      <alignment horizontal="center" textRotation="90" wrapText="1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textRotation="90"/>
    </xf>
    <xf numFmtId="0" fontId="3" fillId="0" borderId="20" xfId="2" applyFont="1" applyFill="1" applyBorder="1" applyAlignment="1">
      <alignment horizontal="center" vertical="center" textRotation="90"/>
    </xf>
    <xf numFmtId="0" fontId="3" fillId="0" borderId="8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textRotation="90" wrapText="1"/>
    </xf>
    <xf numFmtId="0" fontId="3" fillId="4" borderId="20" xfId="2" applyFont="1" applyFill="1" applyBorder="1" applyAlignment="1">
      <alignment horizontal="center" vertical="center" textRotation="90" wrapText="1"/>
    </xf>
    <xf numFmtId="0" fontId="3" fillId="5" borderId="3" xfId="2" applyFont="1" applyFill="1" applyBorder="1" applyAlignment="1">
      <alignment horizontal="center" vertical="center" textRotation="90" wrapText="1"/>
    </xf>
    <xf numFmtId="0" fontId="3" fillId="5" borderId="20" xfId="2" applyFont="1" applyFill="1" applyBorder="1" applyAlignment="1">
      <alignment horizontal="center" vertical="center" textRotation="90" wrapText="1"/>
    </xf>
    <xf numFmtId="0" fontId="3" fillId="0" borderId="10" xfId="2" applyFont="1" applyFill="1" applyBorder="1" applyAlignment="1">
      <alignment horizontal="center" textRotation="90" wrapText="1"/>
    </xf>
    <xf numFmtId="0" fontId="3" fillId="0" borderId="27" xfId="2" applyFont="1" applyFill="1" applyBorder="1" applyAlignment="1">
      <alignment horizontal="center" textRotation="90" wrapText="1"/>
    </xf>
    <xf numFmtId="0" fontId="3" fillId="2" borderId="3" xfId="2" applyFont="1" applyFill="1" applyBorder="1" applyAlignment="1">
      <alignment horizontal="center" textRotation="90" wrapText="1"/>
    </xf>
    <xf numFmtId="0" fontId="3" fillId="2" borderId="20" xfId="2" applyFont="1" applyFill="1" applyBorder="1" applyAlignment="1">
      <alignment horizontal="center" textRotation="90" wrapText="1"/>
    </xf>
    <xf numFmtId="0" fontId="3" fillId="3" borderId="11" xfId="2" applyFont="1" applyFill="1" applyBorder="1" applyAlignment="1">
      <alignment horizontal="center" textRotation="90" wrapText="1"/>
    </xf>
    <xf numFmtId="0" fontId="3" fillId="3" borderId="28" xfId="2" applyFont="1" applyFill="1" applyBorder="1" applyAlignment="1">
      <alignment horizontal="center" textRotation="90" wrapText="1"/>
    </xf>
    <xf numFmtId="0" fontId="4" fillId="0" borderId="8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4" fillId="0" borderId="13" xfId="2" applyFont="1" applyBorder="1" applyAlignment="1">
      <alignment horizontal="center" wrapText="1"/>
    </xf>
    <xf numFmtId="0" fontId="3" fillId="6" borderId="29" xfId="2" applyFont="1" applyFill="1" applyBorder="1" applyAlignment="1">
      <alignment horizontal="center" vertical="center" textRotation="90" wrapText="1"/>
    </xf>
    <xf numFmtId="0" fontId="3" fillId="6" borderId="31" xfId="2" applyFont="1" applyFill="1" applyBorder="1" applyAlignment="1">
      <alignment horizontal="center" vertical="center" textRotation="90" wrapText="1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textRotation="90" wrapText="1" shrinkToFit="1"/>
    </xf>
    <xf numFmtId="0" fontId="3" fillId="0" borderId="20" xfId="2" applyFont="1" applyFill="1" applyBorder="1" applyAlignment="1">
      <alignment horizontal="center" vertical="center" textRotation="90" wrapText="1" shrinkToFit="1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2" applyFont="1" applyFill="1" applyBorder="1" applyAlignment="1">
      <alignment horizontal="center" vertical="center" textRotation="90"/>
    </xf>
    <xf numFmtId="0" fontId="3" fillId="0" borderId="18" xfId="2" applyFont="1" applyFill="1" applyBorder="1" applyAlignment="1">
      <alignment horizontal="center" vertical="center" textRotation="90"/>
    </xf>
    <xf numFmtId="0" fontId="3" fillId="0" borderId="1" xfId="2" applyFont="1" applyFill="1" applyBorder="1" applyAlignment="1">
      <alignment horizontal="center" vertical="center" textRotation="89"/>
    </xf>
    <xf numFmtId="0" fontId="3" fillId="0" borderId="18" xfId="2" applyFont="1" applyFill="1" applyBorder="1" applyAlignment="1">
      <alignment horizontal="center" vertical="center" textRotation="89"/>
    </xf>
    <xf numFmtId="0" fontId="3" fillId="0" borderId="2" xfId="2" applyFont="1" applyFill="1" applyBorder="1" applyAlignment="1">
      <alignment horizontal="center" vertical="center" textRotation="90" wrapText="1"/>
    </xf>
    <xf numFmtId="0" fontId="3" fillId="0" borderId="19" xfId="2" applyFont="1" applyFill="1" applyBorder="1" applyAlignment="1">
      <alignment horizontal="center" vertical="center" textRotation="90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vertical="center" textRotation="90"/>
    </xf>
    <xf numFmtId="0" fontId="3" fillId="0" borderId="21" xfId="2" applyFont="1" applyFill="1" applyBorder="1" applyAlignment="1">
      <alignment horizontal="left" vertical="center" textRotation="90"/>
    </xf>
    <xf numFmtId="0" fontId="8" fillId="9" borderId="45" xfId="0" applyNumberFormat="1" applyFont="1" applyFill="1" applyBorder="1" applyAlignment="1">
      <alignment horizontal="center" vertical="center" textRotation="90" wrapText="1"/>
    </xf>
    <xf numFmtId="0" fontId="8" fillId="9" borderId="20" xfId="0" applyNumberFormat="1" applyFont="1" applyFill="1" applyBorder="1" applyAlignment="1">
      <alignment horizontal="center" vertical="center" textRotation="90" wrapText="1"/>
    </xf>
    <xf numFmtId="0" fontId="8" fillId="9" borderId="49" xfId="0" applyNumberFormat="1" applyFont="1" applyFill="1" applyBorder="1" applyAlignment="1">
      <alignment horizontal="center" vertical="center" textRotation="90" wrapText="1"/>
    </xf>
    <xf numFmtId="0" fontId="8" fillId="9" borderId="44" xfId="0" applyNumberFormat="1" applyFont="1" applyFill="1" applyBorder="1" applyAlignment="1">
      <alignment horizontal="center" vertical="center"/>
    </xf>
    <xf numFmtId="0" fontId="8" fillId="9" borderId="46" xfId="0" applyNumberFormat="1" applyFont="1" applyFill="1" applyBorder="1" applyAlignment="1">
      <alignment horizontal="center" vertical="center"/>
    </xf>
    <xf numFmtId="0" fontId="8" fillId="9" borderId="8" xfId="0" applyNumberFormat="1" applyFont="1" applyFill="1" applyBorder="1" applyAlignment="1">
      <alignment horizontal="center" vertical="center"/>
    </xf>
    <xf numFmtId="0" fontId="8" fillId="9" borderId="12" xfId="0" applyNumberFormat="1" applyFont="1" applyFill="1" applyBorder="1" applyAlignment="1">
      <alignment horizontal="center" vertical="center"/>
    </xf>
    <xf numFmtId="0" fontId="8" fillId="9" borderId="13" xfId="0" applyNumberFormat="1" applyFont="1" applyFill="1" applyBorder="1" applyAlignment="1">
      <alignment horizontal="center" vertical="center"/>
    </xf>
    <xf numFmtId="0" fontId="10" fillId="9" borderId="40" xfId="0" applyNumberFormat="1" applyFont="1" applyFill="1" applyBorder="1" applyAlignment="1">
      <alignment horizontal="left"/>
    </xf>
    <xf numFmtId="0" fontId="10" fillId="9" borderId="41" xfId="0" applyNumberFormat="1" applyFont="1" applyFill="1" applyBorder="1" applyAlignment="1">
      <alignment horizontal="left"/>
    </xf>
    <xf numFmtId="0" fontId="8" fillId="9" borderId="43" xfId="0" applyNumberFormat="1" applyFont="1" applyFill="1" applyBorder="1" applyAlignment="1">
      <alignment horizontal="center" vertical="center" wrapText="1"/>
    </xf>
    <xf numFmtId="0" fontId="8" fillId="9" borderId="30" xfId="0" applyNumberFormat="1" applyFont="1" applyFill="1" applyBorder="1" applyAlignment="1">
      <alignment horizontal="center" vertical="center" wrapText="1"/>
    </xf>
    <xf numFmtId="0" fontId="8" fillId="9" borderId="47" xfId="0" applyNumberFormat="1" applyFont="1" applyFill="1" applyBorder="1" applyAlignment="1">
      <alignment horizontal="center" vertical="center" wrapText="1"/>
    </xf>
    <xf numFmtId="0" fontId="8" fillId="9" borderId="44" xfId="0" applyNumberFormat="1" applyFont="1" applyFill="1" applyBorder="1" applyAlignment="1">
      <alignment horizontal="center" vertical="center" wrapText="1"/>
    </xf>
    <xf numFmtId="0" fontId="8" fillId="9" borderId="20" xfId="0" applyNumberFormat="1" applyFont="1" applyFill="1" applyBorder="1" applyAlignment="1">
      <alignment horizontal="center" vertical="center" wrapText="1"/>
    </xf>
    <xf numFmtId="0" fontId="8" fillId="9" borderId="48" xfId="0" applyNumberFormat="1" applyFont="1" applyFill="1" applyBorder="1" applyAlignment="1">
      <alignment horizontal="center" vertical="center" wrapText="1"/>
    </xf>
    <xf numFmtId="0" fontId="8" fillId="9" borderId="45" xfId="0" applyNumberFormat="1" applyFont="1" applyFill="1" applyBorder="1" applyAlignment="1">
      <alignment horizontal="center" vertical="center" wrapText="1"/>
    </xf>
    <xf numFmtId="0" fontId="8" fillId="9" borderId="49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mitry" refreshedDate="42432.459631481484" createdVersion="6" refreshedVersion="6" minRefreshableVersion="3" recordCount="11">
  <cacheSource type="worksheet">
    <worksheetSource ref="A7:AI18" sheet="БД"/>
  </cacheSource>
  <cacheFields count="35">
    <cacheField name="1" numFmtId="0">
      <sharedItems containsSemiMixedTypes="0" containsString="0" containsNumber="1" containsInteger="1" minValue="1" maxValue="2704" count="11">
        <n v="1"/>
        <n v="2"/>
        <n v="4"/>
        <n v="5"/>
        <n v="6"/>
        <n v="7"/>
        <n v="2700"/>
        <n v="2701"/>
        <n v="2702"/>
        <n v="2703"/>
        <n v="2704"/>
      </sharedItems>
    </cacheField>
    <cacheField name="2" numFmtId="1">
      <sharedItems containsBlank="1" containsMixedTypes="1" containsNumber="1" containsInteger="1" minValue="2819" maxValue="5014" count="7">
        <n v="2819"/>
        <s v="1303"/>
        <s v="444"/>
        <s v="903"/>
        <s v="841"/>
        <n v="5014"/>
        <m/>
      </sharedItems>
    </cacheField>
    <cacheField name="3" numFmtId="1">
      <sharedItems containsNonDate="0" containsString="0" containsBlank="1"/>
    </cacheField>
    <cacheField name="4" numFmtId="0">
      <sharedItems containsDate="1" containsBlank="1" containsMixedTypes="1" minDate="2015-01-28T00:00:00" maxDate="2015-01-29T00:00:00" count="4">
        <d v="2015-01-28T00:00:00"/>
        <m/>
        <s v="13.01.2015"/>
        <s v="18.01.2016"/>
      </sharedItems>
    </cacheField>
    <cacheField name="5" numFmtId="0">
      <sharedItems containsNonDate="0" containsDate="1" containsString="0" containsBlank="1" minDate="2016-02-02T00:00:00" maxDate="2016-02-03T00:00:00"/>
    </cacheField>
    <cacheField name="6" numFmtId="49">
      <sharedItems containsString="0" containsBlank="1" containsNumber="1" containsInteger="1" minValue="1000" maxValue="11004"/>
    </cacheField>
    <cacheField name="7" numFmtId="49">
      <sharedItems containsBlank="1" count="7">
        <s v="Рубцова Марина Сергеевна"/>
        <s v="Сидоров Иван Михайлович"/>
        <s v="Гаврилов Андрей Николаевич"/>
        <s v="Смирнов Олег Анатольевич"/>
        <s v="Иванов Иван Николаевич"/>
        <s v="Николаева Ивана Анатольевна"/>
        <m/>
      </sharedItems>
    </cacheField>
    <cacheField name="8" numFmtId="0">
      <sharedItems containsDate="1" containsBlank="1" containsMixedTypes="1" minDate="1947-03-18T00:00:00" maxDate="1987-05-24T00:00:00" count="7">
        <d v="1978-07-08T00:00:00"/>
        <d v="1984-12-06T00:00:00"/>
        <d v="1987-05-23T00:00:00"/>
        <s v="21.10.1955"/>
        <d v="1947-03-18T00:00:00"/>
        <s v="15.01.1993"/>
        <m/>
      </sharedItems>
    </cacheField>
    <cacheField name="9" numFmtId="0">
      <sharedItems containsBlank="1" count="3">
        <s v="ж"/>
        <s v="м"/>
        <m/>
      </sharedItems>
    </cacheField>
    <cacheField name="10" numFmtId="0">
      <sharedItems containsBlank="1" containsMixedTypes="1" containsNumber="1" containsInteger="1" minValue="660340" maxValue="5590021"/>
    </cacheField>
    <cacheField name="11" numFmtId="49">
      <sharedItems containsBlank="1"/>
    </cacheField>
    <cacheField name="12" numFmtId="0">
      <sharedItems containsDate="1" containsBlank="1" containsMixedTypes="1" minDate="2004-01-22T00:00:00" maxDate="2007-01-22T00:00:00"/>
    </cacheField>
    <cacheField name="13" numFmtId="0">
      <sharedItems containsBlank="1"/>
    </cacheField>
    <cacheField name="14" numFmtId="0">
      <sharedItems containsBlank="1"/>
    </cacheField>
    <cacheField name="15" numFmtId="0">
      <sharedItems containsBlank="1"/>
    </cacheField>
    <cacheField name="16" numFmtId="0">
      <sharedItems containsBlank="1"/>
    </cacheField>
    <cacheField name="17" numFmtId="0">
      <sharedItems containsNonDate="0" containsString="0" containsBlank="1"/>
    </cacheField>
    <cacheField name="18" numFmtId="49">
      <sharedItems containsBlank="1"/>
    </cacheField>
    <cacheField name="19" numFmtId="0">
      <sharedItems containsDate="1" containsBlank="1" containsMixedTypes="1" minDate="2004-05-27T00:00:00" maxDate="2004-05-28T00:00:00"/>
    </cacheField>
    <cacheField name="20" numFmtId="0">
      <sharedItems containsString="0" containsBlank="1" containsNumber="1" containsInteger="1" minValue="89684959885" maxValue="89684959885"/>
    </cacheField>
    <cacheField name="21" numFmtId="1">
      <sharedItems containsString="0" containsBlank="1" containsNumber="1" containsInteger="1" minValue="1" maxValue="1"/>
    </cacheField>
    <cacheField name="22" numFmtId="1">
      <sharedItems containsNonDate="0" containsString="0" containsBlank="1"/>
    </cacheField>
    <cacheField name="23" numFmtId="1">
      <sharedItems containsNonDate="0" containsString="0" containsBlank="1"/>
    </cacheField>
    <cacheField name="24" numFmtId="1">
      <sharedItems containsString="0" containsBlank="1" containsNumber="1" containsInteger="1" minValue="1" maxValue="1" count="2">
        <n v="1"/>
        <m/>
      </sharedItems>
    </cacheField>
    <cacheField name="25" numFmtId="1">
      <sharedItems containsString="0" containsBlank="1" containsNumber="1" containsInteger="1" minValue="1" maxValue="1" count="2">
        <m/>
        <n v="1"/>
      </sharedItems>
    </cacheField>
    <cacheField name="26" numFmtId="1">
      <sharedItems containsString="0" containsBlank="1" containsNumber="1" containsInteger="1" minValue="1" maxValue="1" count="2">
        <n v="1"/>
        <m/>
      </sharedItems>
    </cacheField>
    <cacheField name="27" numFmtId="1">
      <sharedItems containsNonDate="0" containsString="0" containsBlank="1"/>
    </cacheField>
    <cacheField name="28" numFmtId="1">
      <sharedItems containsString="0" containsBlank="1" containsNumber="1" containsInteger="1" minValue="0" maxValue="0"/>
    </cacheField>
    <cacheField name="29" numFmtId="1">
      <sharedItems containsString="0" containsBlank="1" containsNumber="1" containsInteger="1" minValue="0" maxValue="0"/>
    </cacheField>
    <cacheField name="30" numFmtId="1">
      <sharedItems containsString="0" containsBlank="1" containsNumber="1" containsInteger="1" minValue="0" maxValue="0"/>
    </cacheField>
    <cacheField name="31" numFmtId="1">
      <sharedItems containsString="0" containsBlank="1" containsNumber="1" containsInteger="1" minValue="0" maxValue="0"/>
    </cacheField>
    <cacheField name="32" numFmtId="1">
      <sharedItems containsString="0" containsBlank="1" containsNumber="1" containsInteger="1" minValue="1" maxValue="1"/>
    </cacheField>
    <cacheField name="33" numFmtId="1">
      <sharedItems containsNonDate="0" containsString="0" containsBlank="1"/>
    </cacheField>
    <cacheField name="34" numFmtId="1">
      <sharedItems containsNonDate="0" containsString="0" containsBlank="1"/>
    </cacheField>
    <cacheField name="35" numFmtId="1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m/>
    <x v="0"/>
    <d v="2016-02-02T00:00:00"/>
    <n v="11004"/>
    <x v="0"/>
    <x v="0"/>
    <x v="0"/>
    <n v="760900"/>
    <s v="7012080"/>
    <d v="2004-01-22T00:00:00"/>
    <s v="Москва"/>
    <s v="Металлургов д.62 к.6 кв.55"/>
    <s v="Москва"/>
    <s v="Металлургов д.62 к.6 кв.55"/>
    <m/>
    <s v="4406  882429"/>
    <d v="2004-05-27T00:00:00"/>
    <n v="89684959885"/>
    <n v="1"/>
    <m/>
    <m/>
    <x v="0"/>
    <x v="0"/>
    <x v="0"/>
    <m/>
    <n v="0"/>
    <n v="0"/>
    <n v="0"/>
    <n v="0"/>
    <n v="1"/>
    <m/>
    <m/>
    <m/>
  </r>
  <r>
    <x v="1"/>
    <x v="1"/>
    <m/>
    <x v="1"/>
    <m/>
    <m/>
    <x v="1"/>
    <x v="1"/>
    <x v="1"/>
    <m/>
    <s v="6047510"/>
    <m/>
    <m/>
    <s v="Энтузиастов шоссе"/>
    <m/>
    <s v="Энтузиастов шоссе"/>
    <m/>
    <s v="4509 356543"/>
    <m/>
    <m/>
    <n v="1"/>
    <m/>
    <m/>
    <x v="0"/>
    <x v="0"/>
    <x v="0"/>
    <m/>
    <n v="0"/>
    <n v="0"/>
    <n v="0"/>
    <n v="0"/>
    <n v="1"/>
    <m/>
    <m/>
    <m/>
  </r>
  <r>
    <x v="2"/>
    <x v="2"/>
    <m/>
    <x v="1"/>
    <m/>
    <n v="1000"/>
    <x v="2"/>
    <x v="2"/>
    <x v="1"/>
    <n v="5590021"/>
    <s v="5171823"/>
    <m/>
    <m/>
    <s v="Военный городок дом 76 кв.23"/>
    <s v="Москва "/>
    <s v="Военный городок дом 76 кв.23"/>
    <m/>
    <s v="4307  760093"/>
    <m/>
    <m/>
    <n v="1"/>
    <m/>
    <m/>
    <x v="0"/>
    <x v="0"/>
    <x v="0"/>
    <m/>
    <n v="0"/>
    <n v="0"/>
    <n v="0"/>
    <n v="0"/>
    <n v="1"/>
    <m/>
    <m/>
    <m/>
  </r>
  <r>
    <x v="3"/>
    <x v="3"/>
    <m/>
    <x v="2"/>
    <m/>
    <n v="11004"/>
    <x v="3"/>
    <x v="3"/>
    <x v="1"/>
    <m/>
    <s v="7749440"/>
    <s v="26.09.2012"/>
    <s v="Москва"/>
    <s v="Шипиловская ул. Д.85 к.3 кв.1"/>
    <s v="Москва"/>
    <s v="Шипиловская ул. Д.85 к.3 кв.1"/>
    <m/>
    <s v="6012  146168 "/>
    <s v="15.09.2005"/>
    <m/>
    <n v="1"/>
    <m/>
    <m/>
    <x v="0"/>
    <x v="0"/>
    <x v="0"/>
    <m/>
    <n v="0"/>
    <n v="0"/>
    <n v="0"/>
    <n v="0"/>
    <n v="1"/>
    <m/>
    <m/>
    <n v="1"/>
  </r>
  <r>
    <x v="4"/>
    <x v="4"/>
    <m/>
    <x v="3"/>
    <m/>
    <n v="11004"/>
    <x v="4"/>
    <x v="4"/>
    <x v="1"/>
    <n v="660340"/>
    <s v="1133680"/>
    <d v="2007-01-21T00:00:00"/>
    <s v="Москва"/>
    <s v="5-я Сокольническая улица"/>
    <s v="Москва"/>
    <s v="5-я Сокольническая улица"/>
    <m/>
    <s v="4903  157029"/>
    <m/>
    <m/>
    <n v="1"/>
    <m/>
    <m/>
    <x v="0"/>
    <x v="0"/>
    <x v="0"/>
    <m/>
    <n v="0"/>
    <n v="0"/>
    <n v="0"/>
    <n v="0"/>
    <n v="1"/>
    <m/>
    <m/>
    <m/>
  </r>
  <r>
    <x v="5"/>
    <x v="5"/>
    <m/>
    <x v="1"/>
    <m/>
    <n v="1005"/>
    <x v="5"/>
    <x v="5"/>
    <x v="0"/>
    <s v="670070"/>
    <s v="2175010"/>
    <m/>
    <m/>
    <m/>
    <m/>
    <m/>
    <m/>
    <s v=" "/>
    <m/>
    <m/>
    <n v="1"/>
    <m/>
    <m/>
    <x v="1"/>
    <x v="1"/>
    <x v="1"/>
    <m/>
    <n v="0"/>
    <n v="0"/>
    <n v="0"/>
    <n v="0"/>
    <m/>
    <m/>
    <m/>
    <m/>
  </r>
  <r>
    <x v="6"/>
    <x v="6"/>
    <m/>
    <x v="1"/>
    <m/>
    <m/>
    <x v="6"/>
    <x v="6"/>
    <x v="2"/>
    <m/>
    <m/>
    <m/>
    <m/>
    <m/>
    <m/>
    <m/>
    <m/>
    <m/>
    <m/>
    <m/>
    <m/>
    <m/>
    <m/>
    <x v="1"/>
    <x v="0"/>
    <x v="1"/>
    <m/>
    <m/>
    <m/>
    <m/>
    <m/>
    <m/>
    <m/>
    <m/>
    <m/>
  </r>
  <r>
    <x v="7"/>
    <x v="6"/>
    <m/>
    <x v="1"/>
    <m/>
    <m/>
    <x v="6"/>
    <x v="6"/>
    <x v="2"/>
    <m/>
    <m/>
    <m/>
    <m/>
    <m/>
    <m/>
    <m/>
    <m/>
    <m/>
    <m/>
    <m/>
    <m/>
    <m/>
    <m/>
    <x v="1"/>
    <x v="0"/>
    <x v="1"/>
    <m/>
    <m/>
    <m/>
    <m/>
    <m/>
    <m/>
    <m/>
    <m/>
    <m/>
  </r>
  <r>
    <x v="8"/>
    <x v="6"/>
    <m/>
    <x v="1"/>
    <m/>
    <m/>
    <x v="6"/>
    <x v="6"/>
    <x v="2"/>
    <m/>
    <m/>
    <m/>
    <m/>
    <m/>
    <m/>
    <m/>
    <m/>
    <m/>
    <m/>
    <m/>
    <m/>
    <m/>
    <m/>
    <x v="1"/>
    <x v="0"/>
    <x v="1"/>
    <m/>
    <m/>
    <m/>
    <m/>
    <m/>
    <m/>
    <m/>
    <m/>
    <m/>
  </r>
  <r>
    <x v="9"/>
    <x v="6"/>
    <m/>
    <x v="1"/>
    <m/>
    <m/>
    <x v="6"/>
    <x v="6"/>
    <x v="2"/>
    <m/>
    <m/>
    <m/>
    <m/>
    <m/>
    <m/>
    <m/>
    <m/>
    <m/>
    <m/>
    <m/>
    <m/>
    <m/>
    <m/>
    <x v="1"/>
    <x v="0"/>
    <x v="1"/>
    <m/>
    <m/>
    <m/>
    <m/>
    <m/>
    <m/>
    <m/>
    <m/>
    <m/>
  </r>
  <r>
    <x v="10"/>
    <x v="6"/>
    <m/>
    <x v="1"/>
    <m/>
    <m/>
    <x v="6"/>
    <x v="6"/>
    <x v="2"/>
    <m/>
    <m/>
    <m/>
    <m/>
    <m/>
    <m/>
    <m/>
    <m/>
    <m/>
    <m/>
    <m/>
    <m/>
    <m/>
    <m/>
    <x v="1"/>
    <x v="0"/>
    <x v="1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6" indent="0" outline="1" outlineData="1" multipleFieldFilters="0">
  <location ref="A3:B92" firstHeaderRow="1" firstDataRow="1" firstDataCol="1"/>
  <pivotFields count="35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8">
        <item x="0"/>
        <item x="5"/>
        <item x="1"/>
        <item x="2"/>
        <item x="4"/>
        <item x="3"/>
        <item x="6"/>
        <item t="default"/>
      </items>
    </pivotField>
    <pivotField showAll="0"/>
    <pivotField axis="axisRow" showAll="0">
      <items count="5">
        <item x="2"/>
        <item x="3"/>
        <item x="0"/>
        <item x="1"/>
        <item t="default"/>
      </items>
    </pivotField>
    <pivotField showAll="0"/>
    <pivotField showAll="0"/>
    <pivotField axis="axisRow" showAll="0">
      <items count="8">
        <item x="2"/>
        <item x="4"/>
        <item x="5"/>
        <item x="0"/>
        <item x="1"/>
        <item x="3"/>
        <item x="6"/>
        <item t="default"/>
      </items>
    </pivotField>
    <pivotField axis="axisRow" showAll="0">
      <items count="8">
        <item x="5"/>
        <item x="3"/>
        <item x="4"/>
        <item x="0"/>
        <item x="1"/>
        <item x="2"/>
        <item x="6"/>
        <item t="default"/>
      </items>
    </pivotField>
    <pivotField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8">
    <field x="0"/>
    <field x="1"/>
    <field x="6"/>
    <field x="3"/>
    <field x="7"/>
    <field x="23"/>
    <field x="24"/>
    <field x="25"/>
  </rowFields>
  <rowItems count="89">
    <i>
      <x/>
    </i>
    <i r="1">
      <x/>
    </i>
    <i r="2">
      <x v="3"/>
    </i>
    <i r="3">
      <x v="2"/>
    </i>
    <i r="4">
      <x v="3"/>
    </i>
    <i r="5">
      <x/>
    </i>
    <i r="6">
      <x v="1"/>
    </i>
    <i r="7">
      <x/>
    </i>
    <i>
      <x v="1"/>
    </i>
    <i r="1">
      <x v="2"/>
    </i>
    <i r="2">
      <x v="4"/>
    </i>
    <i r="3">
      <x v="3"/>
    </i>
    <i r="4">
      <x v="4"/>
    </i>
    <i r="5">
      <x/>
    </i>
    <i r="6">
      <x v="1"/>
    </i>
    <i r="7">
      <x/>
    </i>
    <i>
      <x v="2"/>
    </i>
    <i r="1">
      <x v="3"/>
    </i>
    <i r="2">
      <x/>
    </i>
    <i r="3">
      <x v="3"/>
    </i>
    <i r="4">
      <x v="5"/>
    </i>
    <i r="5">
      <x/>
    </i>
    <i r="6">
      <x v="1"/>
    </i>
    <i r="7">
      <x/>
    </i>
    <i>
      <x v="3"/>
    </i>
    <i r="1">
      <x v="5"/>
    </i>
    <i r="2">
      <x v="5"/>
    </i>
    <i r="3">
      <x/>
    </i>
    <i r="4">
      <x v="1"/>
    </i>
    <i r="5">
      <x/>
    </i>
    <i r="6">
      <x v="1"/>
    </i>
    <i r="7">
      <x/>
    </i>
    <i>
      <x v="4"/>
    </i>
    <i r="1">
      <x v="4"/>
    </i>
    <i r="2">
      <x v="1"/>
    </i>
    <i r="3">
      <x v="1"/>
    </i>
    <i r="4">
      <x v="2"/>
    </i>
    <i r="5">
      <x/>
    </i>
    <i r="6">
      <x v="1"/>
    </i>
    <i r="7">
      <x/>
    </i>
    <i>
      <x v="5"/>
    </i>
    <i r="1">
      <x v="1"/>
    </i>
    <i r="2">
      <x v="2"/>
    </i>
    <i r="3">
      <x v="3"/>
    </i>
    <i r="4">
      <x/>
    </i>
    <i r="5">
      <x v="1"/>
    </i>
    <i r="6">
      <x/>
    </i>
    <i r="7">
      <x v="1"/>
    </i>
    <i>
      <x v="6"/>
    </i>
    <i r="1">
      <x v="6"/>
    </i>
    <i r="2">
      <x v="6"/>
    </i>
    <i r="3">
      <x v="3"/>
    </i>
    <i r="4">
      <x v="6"/>
    </i>
    <i r="5">
      <x v="1"/>
    </i>
    <i r="6">
      <x v="1"/>
    </i>
    <i r="7">
      <x v="1"/>
    </i>
    <i>
      <x v="7"/>
    </i>
    <i r="1">
      <x v="6"/>
    </i>
    <i r="2">
      <x v="6"/>
    </i>
    <i r="3">
      <x v="3"/>
    </i>
    <i r="4">
      <x v="6"/>
    </i>
    <i r="5">
      <x v="1"/>
    </i>
    <i r="6">
      <x v="1"/>
    </i>
    <i r="7">
      <x v="1"/>
    </i>
    <i>
      <x v="8"/>
    </i>
    <i r="1">
      <x v="6"/>
    </i>
    <i r="2">
      <x v="6"/>
    </i>
    <i r="3">
      <x v="3"/>
    </i>
    <i r="4">
      <x v="6"/>
    </i>
    <i r="5">
      <x v="1"/>
    </i>
    <i r="6">
      <x v="1"/>
    </i>
    <i r="7">
      <x v="1"/>
    </i>
    <i>
      <x v="9"/>
    </i>
    <i r="1">
      <x v="6"/>
    </i>
    <i r="2">
      <x v="6"/>
    </i>
    <i r="3">
      <x v="3"/>
    </i>
    <i r="4">
      <x v="6"/>
    </i>
    <i r="5">
      <x v="1"/>
    </i>
    <i r="6">
      <x v="1"/>
    </i>
    <i r="7">
      <x v="1"/>
    </i>
    <i>
      <x v="10"/>
    </i>
    <i r="1">
      <x v="6"/>
    </i>
    <i r="2">
      <x v="6"/>
    </i>
    <i r="3">
      <x v="3"/>
    </i>
    <i r="4">
      <x v="6"/>
    </i>
    <i r="5">
      <x v="1"/>
    </i>
    <i r="6">
      <x v="1"/>
    </i>
    <i r="7">
      <x v="1"/>
    </i>
    <i t="grand">
      <x/>
    </i>
  </rowItems>
  <colItems count="1">
    <i/>
  </colItems>
  <dataFields count="1">
    <dataField name="Количество по полю 9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C410"/>
  <sheetViews>
    <sheetView zoomScale="85" zoomScaleNormal="85" workbookViewId="0">
      <selection activeCell="D27" sqref="D27"/>
    </sheetView>
  </sheetViews>
  <sheetFormatPr defaultRowHeight="15" x14ac:dyDescent="0.25"/>
  <cols>
    <col min="1" max="1" width="6.28515625" customWidth="1"/>
    <col min="3" max="3" width="15.28515625" customWidth="1"/>
    <col min="4" max="4" width="20.42578125" customWidth="1"/>
    <col min="5" max="5" width="15.85546875" customWidth="1"/>
    <col min="6" max="6" width="17.5703125" customWidth="1"/>
    <col min="7" max="7" width="44.5703125" customWidth="1"/>
    <col min="8" max="8" width="15.42578125" customWidth="1"/>
    <col min="9" max="9" width="5.42578125" customWidth="1"/>
    <col min="10" max="10" width="15.42578125" customWidth="1"/>
    <col min="11" max="11" width="23.7109375" customWidth="1"/>
    <col min="12" max="12" width="15.42578125" customWidth="1"/>
    <col min="13" max="13" width="23.85546875" customWidth="1"/>
    <col min="14" max="14" width="41.5703125" customWidth="1"/>
    <col min="15" max="15" width="22.42578125" customWidth="1"/>
    <col min="16" max="16" width="45.42578125" customWidth="1"/>
    <col min="17" max="17" width="9.140625" customWidth="1"/>
    <col min="18" max="18" width="19.7109375" customWidth="1"/>
    <col min="19" max="19" width="20" customWidth="1"/>
    <col min="20" max="20" width="25.5703125" customWidth="1"/>
    <col min="21" max="21" width="9.140625" customWidth="1"/>
    <col min="22" max="22" width="9.140625" style="49"/>
    <col min="23" max="23" width="9.140625" style="50"/>
    <col min="55" max="55" width="36.140625" customWidth="1"/>
  </cols>
  <sheetData>
    <row r="1" spans="1:55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55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</row>
    <row r="3" spans="1:55" ht="15.75" thickBot="1" x14ac:dyDescent="0.3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55" ht="18.75" x14ac:dyDescent="0.25">
      <c r="A4" s="175" t="s">
        <v>0</v>
      </c>
      <c r="B4" s="177" t="s">
        <v>1</v>
      </c>
      <c r="C4" s="177" t="s">
        <v>2</v>
      </c>
      <c r="D4" s="177" t="s">
        <v>3</v>
      </c>
      <c r="E4" s="177" t="s">
        <v>4</v>
      </c>
      <c r="F4" s="179" t="s">
        <v>5</v>
      </c>
      <c r="G4" s="181" t="s">
        <v>6</v>
      </c>
      <c r="H4" s="126" t="s">
        <v>7</v>
      </c>
      <c r="I4" s="183" t="s">
        <v>8</v>
      </c>
      <c r="J4" s="162" t="s">
        <v>9</v>
      </c>
      <c r="K4" s="163"/>
      <c r="L4" s="164"/>
      <c r="M4" s="141" t="s">
        <v>10</v>
      </c>
      <c r="N4" s="143"/>
      <c r="O4" s="141" t="s">
        <v>11</v>
      </c>
      <c r="P4" s="143"/>
      <c r="Q4" s="168" t="s">
        <v>12</v>
      </c>
      <c r="R4" s="170" t="s">
        <v>13</v>
      </c>
      <c r="S4" s="171"/>
      <c r="T4" s="139" t="s">
        <v>14</v>
      </c>
      <c r="U4" s="151" t="s">
        <v>15</v>
      </c>
      <c r="V4" s="153" t="s">
        <v>16</v>
      </c>
      <c r="W4" s="126" t="s">
        <v>17</v>
      </c>
      <c r="X4" s="155" t="s">
        <v>18</v>
      </c>
      <c r="Y4" s="141" t="s">
        <v>19</v>
      </c>
      <c r="Z4" s="142"/>
      <c r="AA4" s="142"/>
      <c r="AB4" s="142"/>
      <c r="AC4" s="142"/>
      <c r="AD4" s="142"/>
      <c r="AE4" s="143"/>
      <c r="AF4" s="157" t="s">
        <v>20</v>
      </c>
      <c r="AG4" s="158"/>
      <c r="AH4" s="159"/>
      <c r="AI4" s="134" t="s">
        <v>21</v>
      </c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6"/>
      <c r="BC4" s="137"/>
    </row>
    <row r="5" spans="1:55" ht="18.75" x14ac:dyDescent="0.25">
      <c r="A5" s="176"/>
      <c r="B5" s="178"/>
      <c r="C5" s="178"/>
      <c r="D5" s="178"/>
      <c r="E5" s="178"/>
      <c r="F5" s="180"/>
      <c r="G5" s="182"/>
      <c r="H5" s="127"/>
      <c r="I5" s="184"/>
      <c r="J5" s="165"/>
      <c r="K5" s="166"/>
      <c r="L5" s="167"/>
      <c r="M5" s="139" t="s">
        <v>22</v>
      </c>
      <c r="N5" s="139" t="s">
        <v>23</v>
      </c>
      <c r="O5" s="139" t="s">
        <v>22</v>
      </c>
      <c r="P5" s="139" t="s">
        <v>24</v>
      </c>
      <c r="Q5" s="169"/>
      <c r="R5" s="172"/>
      <c r="S5" s="173"/>
      <c r="T5" s="140"/>
      <c r="U5" s="152"/>
      <c r="V5" s="154"/>
      <c r="W5" s="127"/>
      <c r="X5" s="156"/>
      <c r="Y5" s="141" t="s">
        <v>25</v>
      </c>
      <c r="Z5" s="142"/>
      <c r="AA5" s="143"/>
      <c r="AB5" s="144" t="s">
        <v>26</v>
      </c>
      <c r="AC5" s="145"/>
      <c r="AD5" s="145"/>
      <c r="AE5" s="146"/>
      <c r="AF5" s="147" t="s">
        <v>27</v>
      </c>
      <c r="AG5" s="149" t="s">
        <v>28</v>
      </c>
      <c r="AH5" s="160" t="s">
        <v>29</v>
      </c>
      <c r="AI5" s="132" t="s">
        <v>30</v>
      </c>
      <c r="AJ5" s="122" t="s">
        <v>31</v>
      </c>
      <c r="AK5" s="122" t="s">
        <v>32</v>
      </c>
      <c r="AL5" s="122" t="s">
        <v>33</v>
      </c>
      <c r="AM5" s="122" t="s">
        <v>34</v>
      </c>
      <c r="AN5" s="122" t="s">
        <v>35</v>
      </c>
      <c r="AO5" s="122" t="s">
        <v>36</v>
      </c>
      <c r="AP5" s="130" t="s">
        <v>37</v>
      </c>
      <c r="AQ5" s="122" t="s">
        <v>38</v>
      </c>
      <c r="AR5" s="122" t="s">
        <v>39</v>
      </c>
      <c r="AS5" s="122" t="s">
        <v>40</v>
      </c>
      <c r="AT5" s="122" t="s">
        <v>41</v>
      </c>
      <c r="AU5" s="122" t="s">
        <v>42</v>
      </c>
      <c r="AV5" s="124" t="s">
        <v>43</v>
      </c>
      <c r="AW5" s="122" t="s">
        <v>44</v>
      </c>
      <c r="AX5" s="126" t="s">
        <v>45</v>
      </c>
      <c r="AY5" s="128"/>
      <c r="AZ5" s="128"/>
      <c r="BA5" s="114"/>
      <c r="BB5" s="116"/>
      <c r="BC5" s="138"/>
    </row>
    <row r="6" spans="1:55" ht="90.75" thickBot="1" x14ac:dyDescent="0.3">
      <c r="A6" s="176"/>
      <c r="B6" s="178"/>
      <c r="C6" s="178"/>
      <c r="D6" s="178"/>
      <c r="E6" s="178"/>
      <c r="F6" s="180"/>
      <c r="G6" s="182"/>
      <c r="H6" s="127"/>
      <c r="I6" s="184"/>
      <c r="J6" s="1" t="s">
        <v>46</v>
      </c>
      <c r="K6" s="2" t="s">
        <v>47</v>
      </c>
      <c r="L6" s="3" t="s">
        <v>48</v>
      </c>
      <c r="M6" s="140"/>
      <c r="N6" s="140"/>
      <c r="O6" s="140"/>
      <c r="P6" s="140"/>
      <c r="Q6" s="169"/>
      <c r="R6" s="4" t="s">
        <v>49</v>
      </c>
      <c r="S6" s="4" t="s">
        <v>50</v>
      </c>
      <c r="T6" s="140"/>
      <c r="U6" s="152"/>
      <c r="V6" s="154"/>
      <c r="W6" s="127"/>
      <c r="X6" s="156"/>
      <c r="Y6" s="5" t="s">
        <v>51</v>
      </c>
      <c r="Z6" s="6" t="s">
        <v>52</v>
      </c>
      <c r="AA6" s="7" t="s">
        <v>53</v>
      </c>
      <c r="AB6" s="8" t="s">
        <v>54</v>
      </c>
      <c r="AC6" s="8" t="s">
        <v>55</v>
      </c>
      <c r="AD6" s="8" t="s">
        <v>56</v>
      </c>
      <c r="AE6" s="8" t="s">
        <v>57</v>
      </c>
      <c r="AF6" s="148"/>
      <c r="AG6" s="150"/>
      <c r="AH6" s="161"/>
      <c r="AI6" s="133"/>
      <c r="AJ6" s="123"/>
      <c r="AK6" s="123"/>
      <c r="AL6" s="123"/>
      <c r="AM6" s="123"/>
      <c r="AN6" s="123"/>
      <c r="AO6" s="123"/>
      <c r="AP6" s="131"/>
      <c r="AQ6" s="123"/>
      <c r="AR6" s="123"/>
      <c r="AS6" s="123"/>
      <c r="AT6" s="123"/>
      <c r="AU6" s="123"/>
      <c r="AV6" s="125"/>
      <c r="AW6" s="123"/>
      <c r="AX6" s="127"/>
      <c r="AY6" s="129"/>
      <c r="AZ6" s="129"/>
      <c r="BA6" s="115"/>
      <c r="BB6" s="117"/>
      <c r="BC6" s="138"/>
    </row>
    <row r="7" spans="1:55" s="48" customFormat="1" ht="19.5" thickBot="1" x14ac:dyDescent="0.35">
      <c r="A7" s="66">
        <v>1</v>
      </c>
      <c r="B7" s="67">
        <v>2</v>
      </c>
      <c r="C7" s="67">
        <v>3</v>
      </c>
      <c r="D7" s="67">
        <v>4</v>
      </c>
      <c r="E7" s="67">
        <v>5</v>
      </c>
      <c r="F7" s="61">
        <v>6</v>
      </c>
      <c r="G7" s="61">
        <v>7</v>
      </c>
      <c r="H7" s="68">
        <v>8</v>
      </c>
      <c r="I7" s="69">
        <v>9</v>
      </c>
      <c r="J7" s="62">
        <v>10</v>
      </c>
      <c r="K7" s="62">
        <v>11</v>
      </c>
      <c r="L7" s="70">
        <v>12</v>
      </c>
      <c r="M7" s="67">
        <v>13</v>
      </c>
      <c r="N7" s="67">
        <v>14</v>
      </c>
      <c r="O7" s="67">
        <v>15</v>
      </c>
      <c r="P7" s="67">
        <v>16</v>
      </c>
      <c r="Q7" s="71">
        <v>17</v>
      </c>
      <c r="R7" s="63">
        <v>18</v>
      </c>
      <c r="S7" s="63">
        <v>19</v>
      </c>
      <c r="T7" s="67">
        <v>20</v>
      </c>
      <c r="U7" s="68">
        <v>21</v>
      </c>
      <c r="V7" s="72">
        <v>22</v>
      </c>
      <c r="W7" s="68">
        <v>23</v>
      </c>
      <c r="X7" s="73">
        <v>24</v>
      </c>
      <c r="Y7" s="74">
        <v>25</v>
      </c>
      <c r="Z7" s="73">
        <v>26</v>
      </c>
      <c r="AA7" s="75">
        <v>27</v>
      </c>
      <c r="AB7" s="62">
        <v>28</v>
      </c>
      <c r="AC7" s="62">
        <v>29</v>
      </c>
      <c r="AD7" s="62">
        <v>30</v>
      </c>
      <c r="AE7" s="62">
        <v>31</v>
      </c>
      <c r="AF7" s="76">
        <v>32</v>
      </c>
      <c r="AG7" s="77">
        <v>33</v>
      </c>
      <c r="AH7" s="78">
        <v>34</v>
      </c>
      <c r="AI7" s="79">
        <v>35</v>
      </c>
      <c r="AJ7" s="79">
        <v>36</v>
      </c>
      <c r="AK7" s="79">
        <v>37</v>
      </c>
      <c r="AL7" s="79">
        <v>38</v>
      </c>
      <c r="AM7" s="79">
        <v>39</v>
      </c>
      <c r="AN7" s="79">
        <v>40</v>
      </c>
      <c r="AO7" s="79">
        <v>41</v>
      </c>
      <c r="AP7" s="80">
        <v>42</v>
      </c>
      <c r="AQ7" s="79">
        <v>43</v>
      </c>
      <c r="AR7" s="79">
        <v>44</v>
      </c>
      <c r="AS7" s="79">
        <v>45</v>
      </c>
      <c r="AT7" s="79">
        <v>46</v>
      </c>
      <c r="AU7" s="79">
        <v>47</v>
      </c>
      <c r="AV7" s="81">
        <v>48</v>
      </c>
      <c r="AW7" s="79">
        <v>49</v>
      </c>
      <c r="AX7" s="68">
        <v>50</v>
      </c>
      <c r="AY7" s="61">
        <v>51</v>
      </c>
      <c r="AZ7" s="61">
        <v>52</v>
      </c>
      <c r="BA7" s="64">
        <v>53</v>
      </c>
      <c r="BB7" s="64">
        <v>54</v>
      </c>
      <c r="BC7" s="65">
        <v>55</v>
      </c>
    </row>
    <row r="8" spans="1:55" s="48" customFormat="1" ht="30" customHeight="1" x14ac:dyDescent="0.25">
      <c r="A8" s="51">
        <v>1</v>
      </c>
      <c r="B8" s="52">
        <v>2819</v>
      </c>
      <c r="C8" s="53"/>
      <c r="D8" s="54">
        <v>42032</v>
      </c>
      <c r="E8" s="54">
        <v>42402</v>
      </c>
      <c r="F8" s="55">
        <v>11004</v>
      </c>
      <c r="G8" s="56" t="s">
        <v>79</v>
      </c>
      <c r="H8" s="57">
        <v>28679</v>
      </c>
      <c r="I8" s="58" t="s">
        <v>58</v>
      </c>
      <c r="J8" s="58">
        <v>760900</v>
      </c>
      <c r="K8" s="56" t="s">
        <v>81</v>
      </c>
      <c r="L8" s="57">
        <v>38008</v>
      </c>
      <c r="M8" s="58" t="s">
        <v>27</v>
      </c>
      <c r="N8" s="58" t="s">
        <v>88</v>
      </c>
      <c r="O8" s="58" t="s">
        <v>27</v>
      </c>
      <c r="P8" s="58" t="s">
        <v>88</v>
      </c>
      <c r="Q8" s="58"/>
      <c r="R8" s="56" t="s">
        <v>91</v>
      </c>
      <c r="S8" s="57">
        <v>38134</v>
      </c>
      <c r="T8" s="58">
        <v>89684959885</v>
      </c>
      <c r="U8" s="59">
        <v>1</v>
      </c>
      <c r="V8" s="59"/>
      <c r="W8" s="59"/>
      <c r="X8" s="59">
        <v>1</v>
      </c>
      <c r="Y8" s="59"/>
      <c r="Z8" s="59">
        <v>1</v>
      </c>
      <c r="AA8" s="59"/>
      <c r="AB8" s="59">
        <v>0</v>
      </c>
      <c r="AC8" s="59">
        <v>0</v>
      </c>
      <c r="AD8" s="59">
        <v>0</v>
      </c>
      <c r="AE8" s="59">
        <v>0</v>
      </c>
      <c r="AF8" s="53">
        <v>1</v>
      </c>
      <c r="AG8" s="53"/>
      <c r="AH8" s="53"/>
      <c r="AI8" s="53"/>
      <c r="AJ8" s="53"/>
      <c r="AK8" s="53">
        <v>1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60"/>
    </row>
    <row r="9" spans="1:55" s="48" customFormat="1" ht="30" customHeight="1" x14ac:dyDescent="0.25">
      <c r="A9" s="9">
        <v>2</v>
      </c>
      <c r="B9" s="10" t="s">
        <v>59</v>
      </c>
      <c r="C9" s="11"/>
      <c r="D9" s="15"/>
      <c r="E9" s="15"/>
      <c r="F9" s="16"/>
      <c r="G9" s="16" t="s">
        <v>78</v>
      </c>
      <c r="H9" s="17">
        <v>31022</v>
      </c>
      <c r="I9" s="18" t="s">
        <v>60</v>
      </c>
      <c r="J9" s="15"/>
      <c r="K9" s="16" t="s">
        <v>82</v>
      </c>
      <c r="L9" s="19"/>
      <c r="M9" s="15"/>
      <c r="N9" s="15" t="s">
        <v>61</v>
      </c>
      <c r="O9" s="15"/>
      <c r="P9" s="15" t="s">
        <v>61</v>
      </c>
      <c r="Q9" s="15"/>
      <c r="R9" s="16" t="s">
        <v>92</v>
      </c>
      <c r="S9" s="15"/>
      <c r="T9" s="15"/>
      <c r="U9" s="11">
        <v>1</v>
      </c>
      <c r="V9" s="11"/>
      <c r="W9" s="11"/>
      <c r="X9" s="14">
        <v>1</v>
      </c>
      <c r="Y9" s="11"/>
      <c r="Z9" s="11">
        <v>1</v>
      </c>
      <c r="AA9" s="11"/>
      <c r="AB9" s="14">
        <v>0</v>
      </c>
      <c r="AC9" s="14">
        <v>0</v>
      </c>
      <c r="AD9" s="14">
        <v>0</v>
      </c>
      <c r="AE9" s="14">
        <v>0</v>
      </c>
      <c r="AF9" s="11">
        <v>1</v>
      </c>
      <c r="AG9" s="11"/>
      <c r="AH9" s="11"/>
      <c r="AI9" s="11"/>
      <c r="AJ9" s="11"/>
      <c r="AK9" s="11">
        <v>1</v>
      </c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5"/>
    </row>
    <row r="10" spans="1:55" s="48" customFormat="1" ht="30" customHeight="1" x14ac:dyDescent="0.25">
      <c r="A10" s="9">
        <v>4</v>
      </c>
      <c r="B10" s="10" t="s">
        <v>62</v>
      </c>
      <c r="C10" s="11"/>
      <c r="D10" s="15"/>
      <c r="E10" s="15"/>
      <c r="F10" s="16">
        <v>1000</v>
      </c>
      <c r="G10" s="16" t="s">
        <v>77</v>
      </c>
      <c r="H10" s="17">
        <v>31920</v>
      </c>
      <c r="I10" s="18" t="s">
        <v>60</v>
      </c>
      <c r="J10" s="15">
        <v>5590021</v>
      </c>
      <c r="K10" s="16" t="s">
        <v>83</v>
      </c>
      <c r="L10" s="19"/>
      <c r="M10" s="15"/>
      <c r="N10" s="20" t="s">
        <v>89</v>
      </c>
      <c r="O10" s="15" t="s">
        <v>63</v>
      </c>
      <c r="P10" s="20" t="s">
        <v>89</v>
      </c>
      <c r="Q10" s="15"/>
      <c r="R10" s="13" t="s">
        <v>93</v>
      </c>
      <c r="S10" s="15"/>
      <c r="T10" s="15"/>
      <c r="U10" s="11">
        <v>1</v>
      </c>
      <c r="V10" s="11"/>
      <c r="W10" s="11"/>
      <c r="X10" s="14">
        <v>1</v>
      </c>
      <c r="Y10" s="11"/>
      <c r="Z10" s="11">
        <v>1</v>
      </c>
      <c r="AA10" s="11"/>
      <c r="AB10" s="14">
        <v>0</v>
      </c>
      <c r="AC10" s="14">
        <v>0</v>
      </c>
      <c r="AD10" s="14">
        <v>0</v>
      </c>
      <c r="AE10" s="14">
        <v>0</v>
      </c>
      <c r="AF10" s="11">
        <v>1</v>
      </c>
      <c r="AG10" s="11"/>
      <c r="AH10" s="11"/>
      <c r="AI10" s="11"/>
      <c r="AJ10" s="11"/>
      <c r="AK10" s="11">
        <v>1</v>
      </c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5"/>
    </row>
    <row r="11" spans="1:55" s="48" customFormat="1" ht="30" customHeight="1" x14ac:dyDescent="0.25">
      <c r="A11" s="9">
        <v>5</v>
      </c>
      <c r="B11" s="10" t="s">
        <v>64</v>
      </c>
      <c r="C11" s="11"/>
      <c r="D11" s="16" t="s">
        <v>65</v>
      </c>
      <c r="E11" s="21"/>
      <c r="F11" s="12">
        <v>11004</v>
      </c>
      <c r="G11" s="16" t="s">
        <v>76</v>
      </c>
      <c r="H11" s="19" t="s">
        <v>66</v>
      </c>
      <c r="I11" s="20" t="s">
        <v>60</v>
      </c>
      <c r="J11" s="13"/>
      <c r="K11" s="13" t="s">
        <v>84</v>
      </c>
      <c r="L11" s="13" t="s">
        <v>87</v>
      </c>
      <c r="M11" s="20" t="s">
        <v>27</v>
      </c>
      <c r="N11" s="15" t="s">
        <v>90</v>
      </c>
      <c r="O11" s="20" t="s">
        <v>27</v>
      </c>
      <c r="P11" s="15" t="s">
        <v>90</v>
      </c>
      <c r="Q11" s="20"/>
      <c r="R11" s="16" t="s">
        <v>94</v>
      </c>
      <c r="S11" s="13" t="s">
        <v>67</v>
      </c>
      <c r="T11" s="20"/>
      <c r="U11" s="14">
        <v>1</v>
      </c>
      <c r="V11" s="14"/>
      <c r="W11" s="14"/>
      <c r="X11" s="14">
        <v>1</v>
      </c>
      <c r="Y11" s="14"/>
      <c r="Z11" s="14">
        <v>1</v>
      </c>
      <c r="AA11" s="14"/>
      <c r="AB11" s="14">
        <v>0</v>
      </c>
      <c r="AC11" s="14">
        <v>0</v>
      </c>
      <c r="AD11" s="14">
        <v>0</v>
      </c>
      <c r="AE11" s="14">
        <v>0</v>
      </c>
      <c r="AF11" s="11">
        <v>1</v>
      </c>
      <c r="AG11" s="11"/>
      <c r="AH11" s="11"/>
      <c r="AI11" s="11">
        <v>1</v>
      </c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5"/>
    </row>
    <row r="12" spans="1:55" s="48" customFormat="1" ht="30" customHeight="1" x14ac:dyDescent="0.25">
      <c r="A12" s="9">
        <v>6</v>
      </c>
      <c r="B12" s="10" t="s">
        <v>68</v>
      </c>
      <c r="C12" s="11"/>
      <c r="D12" s="16" t="s">
        <v>69</v>
      </c>
      <c r="E12" s="16"/>
      <c r="F12" s="12">
        <v>11004</v>
      </c>
      <c r="G12" s="16" t="s">
        <v>74</v>
      </c>
      <c r="H12" s="17">
        <v>17244</v>
      </c>
      <c r="I12" s="18" t="s">
        <v>60</v>
      </c>
      <c r="J12" s="15">
        <v>660340</v>
      </c>
      <c r="K12" s="16" t="s">
        <v>85</v>
      </c>
      <c r="L12" s="17">
        <v>39103</v>
      </c>
      <c r="M12" s="20" t="s">
        <v>27</v>
      </c>
      <c r="N12" s="15" t="s">
        <v>70</v>
      </c>
      <c r="O12" s="20" t="s">
        <v>27</v>
      </c>
      <c r="P12" s="15" t="s">
        <v>70</v>
      </c>
      <c r="Q12" s="15"/>
      <c r="R12" s="16" t="s">
        <v>95</v>
      </c>
      <c r="S12" s="15"/>
      <c r="T12" s="15"/>
      <c r="U12" s="11">
        <v>1</v>
      </c>
      <c r="V12" s="11"/>
      <c r="W12" s="11"/>
      <c r="X12" s="14">
        <v>1</v>
      </c>
      <c r="Y12" s="11"/>
      <c r="Z12" s="11">
        <v>1</v>
      </c>
      <c r="AA12" s="11"/>
      <c r="AB12" s="14">
        <v>0</v>
      </c>
      <c r="AC12" s="14">
        <v>0</v>
      </c>
      <c r="AD12" s="14">
        <v>0</v>
      </c>
      <c r="AE12" s="14">
        <v>0</v>
      </c>
      <c r="AF12" s="11">
        <v>1</v>
      </c>
      <c r="AG12" s="11"/>
      <c r="AH12" s="11"/>
      <c r="AI12" s="11"/>
      <c r="AJ12" s="11"/>
      <c r="AK12" s="11"/>
      <c r="AL12" s="11">
        <v>1</v>
      </c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5"/>
    </row>
    <row r="13" spans="1:55" s="48" customFormat="1" ht="30" customHeight="1" x14ac:dyDescent="0.25">
      <c r="A13" s="9">
        <v>7</v>
      </c>
      <c r="B13" s="10">
        <v>5014</v>
      </c>
      <c r="C13" s="11"/>
      <c r="D13" s="16"/>
      <c r="E13" s="16"/>
      <c r="F13" s="13">
        <v>1005</v>
      </c>
      <c r="G13" s="16" t="s">
        <v>75</v>
      </c>
      <c r="H13" s="19" t="s">
        <v>71</v>
      </c>
      <c r="I13" s="19" t="s">
        <v>58</v>
      </c>
      <c r="J13" s="16" t="s">
        <v>80</v>
      </c>
      <c r="K13" s="16" t="s">
        <v>86</v>
      </c>
      <c r="L13" s="19"/>
      <c r="M13" s="19"/>
      <c r="N13" s="20"/>
      <c r="O13" s="20"/>
      <c r="P13" s="20"/>
      <c r="Q13" s="20"/>
      <c r="R13" s="16" t="s">
        <v>72</v>
      </c>
      <c r="S13" s="16"/>
      <c r="T13" s="20"/>
      <c r="U13" s="11">
        <v>1</v>
      </c>
      <c r="V13" s="11"/>
      <c r="W13" s="11"/>
      <c r="X13" s="14"/>
      <c r="Y13" s="11">
        <v>1</v>
      </c>
      <c r="Z13" s="11"/>
      <c r="AA13" s="11"/>
      <c r="AB13" s="14">
        <v>0</v>
      </c>
      <c r="AC13" s="14">
        <v>0</v>
      </c>
      <c r="AD13" s="14">
        <v>0</v>
      </c>
      <c r="AE13" s="14">
        <v>0</v>
      </c>
      <c r="AF13" s="11"/>
      <c r="AG13" s="11"/>
      <c r="AH13" s="11"/>
      <c r="AI13" s="11"/>
      <c r="AJ13" s="11"/>
      <c r="AK13" s="11"/>
      <c r="AL13" s="11"/>
      <c r="AM13" s="11"/>
      <c r="AN13" s="11"/>
      <c r="AO13" s="11">
        <v>1</v>
      </c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5"/>
    </row>
    <row r="14" spans="1:55" s="48" customFormat="1" ht="30" customHeight="1" x14ac:dyDescent="0.25">
      <c r="A14" s="9">
        <v>2700</v>
      </c>
      <c r="B14" s="10"/>
      <c r="C14" s="11"/>
      <c r="D14" s="19"/>
      <c r="E14" s="19"/>
      <c r="F14" s="23"/>
      <c r="G14" s="16"/>
      <c r="H14" s="19"/>
      <c r="I14" s="19"/>
      <c r="J14" s="16"/>
      <c r="K14" s="16"/>
      <c r="L14" s="19"/>
      <c r="M14" s="19"/>
      <c r="N14" s="20"/>
      <c r="O14" s="20"/>
      <c r="P14" s="20"/>
      <c r="Q14" s="20"/>
      <c r="R14" s="22"/>
      <c r="S14" s="16"/>
      <c r="T14" s="20"/>
      <c r="U14" s="11"/>
      <c r="V14" s="11"/>
      <c r="W14" s="11"/>
      <c r="X14" s="14"/>
      <c r="Y14" s="11"/>
      <c r="Z14" s="11"/>
      <c r="AA14" s="11"/>
      <c r="AB14" s="14"/>
      <c r="AC14" s="14"/>
      <c r="AD14" s="14"/>
      <c r="AE14" s="14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9"/>
    </row>
    <row r="15" spans="1:55" s="48" customFormat="1" ht="30" customHeight="1" x14ac:dyDescent="0.25">
      <c r="A15" s="9">
        <v>2701</v>
      </c>
      <c r="B15" s="10"/>
      <c r="C15" s="11"/>
      <c r="D15" s="19"/>
      <c r="E15" s="19"/>
      <c r="F15" s="23"/>
      <c r="G15" s="16"/>
      <c r="H15" s="19"/>
      <c r="I15" s="19"/>
      <c r="J15" s="16"/>
      <c r="K15" s="16"/>
      <c r="L15" s="19"/>
      <c r="M15" s="19"/>
      <c r="N15" s="20"/>
      <c r="O15" s="20"/>
      <c r="P15" s="20"/>
      <c r="Q15" s="20"/>
      <c r="R15" s="22"/>
      <c r="S15" s="16"/>
      <c r="T15" s="20"/>
      <c r="U15" s="11"/>
      <c r="V15" s="11"/>
      <c r="W15" s="11"/>
      <c r="X15" s="14"/>
      <c r="Y15" s="11"/>
      <c r="Z15" s="11"/>
      <c r="AA15" s="11"/>
      <c r="AB15" s="14"/>
      <c r="AC15" s="14"/>
      <c r="AD15" s="14"/>
      <c r="AE15" s="14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9"/>
    </row>
    <row r="16" spans="1:55" s="48" customFormat="1" ht="30" customHeight="1" x14ac:dyDescent="0.25">
      <c r="A16" s="9">
        <v>2702</v>
      </c>
      <c r="B16" s="10"/>
      <c r="C16" s="11"/>
      <c r="D16" s="19"/>
      <c r="E16" s="19"/>
      <c r="F16" s="23"/>
      <c r="G16" s="16"/>
      <c r="H16" s="19"/>
      <c r="I16" s="19"/>
      <c r="J16" s="16"/>
      <c r="K16" s="16"/>
      <c r="L16" s="19"/>
      <c r="M16" s="19"/>
      <c r="N16" s="20"/>
      <c r="O16" s="20"/>
      <c r="P16" s="20"/>
      <c r="Q16" s="20"/>
      <c r="R16" s="22"/>
      <c r="S16" s="16"/>
      <c r="T16" s="20"/>
      <c r="U16" s="11"/>
      <c r="V16" s="11"/>
      <c r="W16" s="11"/>
      <c r="X16" s="14"/>
      <c r="Y16" s="11"/>
      <c r="Z16" s="11"/>
      <c r="AA16" s="11"/>
      <c r="AB16" s="14"/>
      <c r="AC16" s="14"/>
      <c r="AD16" s="14"/>
      <c r="AE16" s="14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9"/>
    </row>
    <row r="17" spans="1:55" s="48" customFormat="1" ht="30" customHeight="1" x14ac:dyDescent="0.25">
      <c r="A17" s="9">
        <v>2703</v>
      </c>
      <c r="B17" s="10"/>
      <c r="C17" s="11"/>
      <c r="D17" s="19"/>
      <c r="E17" s="19"/>
      <c r="F17" s="23"/>
      <c r="G17" s="16"/>
      <c r="H17" s="19"/>
      <c r="I17" s="19"/>
      <c r="J17" s="16"/>
      <c r="K17" s="16"/>
      <c r="L17" s="19"/>
      <c r="M17" s="19"/>
      <c r="N17" s="20"/>
      <c r="O17" s="20"/>
      <c r="P17" s="20"/>
      <c r="Q17" s="20"/>
      <c r="R17" s="22"/>
      <c r="S17" s="16"/>
      <c r="T17" s="20"/>
      <c r="U17" s="11"/>
      <c r="V17" s="11"/>
      <c r="W17" s="11"/>
      <c r="X17" s="14"/>
      <c r="Y17" s="11"/>
      <c r="Z17" s="11"/>
      <c r="AA17" s="11"/>
      <c r="AB17" s="14"/>
      <c r="AC17" s="14"/>
      <c r="AD17" s="14"/>
      <c r="AE17" s="14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9"/>
    </row>
    <row r="18" spans="1:55" s="48" customFormat="1" ht="30" customHeight="1" x14ac:dyDescent="0.25">
      <c r="A18" s="9">
        <v>2704</v>
      </c>
      <c r="B18" s="10"/>
      <c r="C18" s="11"/>
      <c r="D18" s="19"/>
      <c r="E18" s="19"/>
      <c r="F18" s="23"/>
      <c r="G18" s="16"/>
      <c r="H18" s="21"/>
      <c r="I18" s="19"/>
      <c r="J18" s="19"/>
      <c r="K18" s="24"/>
      <c r="L18" s="21"/>
      <c r="M18" s="19"/>
      <c r="N18" s="20"/>
      <c r="O18" s="19"/>
      <c r="P18" s="20"/>
      <c r="Q18" s="20"/>
      <c r="R18" s="22"/>
      <c r="S18" s="16"/>
      <c r="T18" s="20"/>
      <c r="U18" s="11"/>
      <c r="V18" s="11"/>
      <c r="W18" s="11"/>
      <c r="X18" s="14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9"/>
    </row>
    <row r="19" spans="1:55" ht="5.25" customHeight="1" thickBot="1" x14ac:dyDescent="0.3">
      <c r="A19" s="25"/>
      <c r="B19" s="25"/>
      <c r="C19" s="26"/>
      <c r="D19" s="27"/>
      <c r="E19" s="28"/>
      <c r="F19" s="29"/>
      <c r="G19" s="25"/>
      <c r="H19" s="30"/>
      <c r="I19" s="25"/>
      <c r="J19" s="25"/>
      <c r="K19" s="31"/>
      <c r="L19" s="30"/>
      <c r="M19" s="25"/>
      <c r="N19" s="32"/>
      <c r="O19" s="28"/>
      <c r="P19" s="33"/>
      <c r="Q19" s="33"/>
      <c r="R19" s="34"/>
      <c r="S19" s="35"/>
      <c r="T19" s="33"/>
      <c r="U19" s="35"/>
      <c r="V19" s="36"/>
      <c r="W19" s="36"/>
      <c r="X19" s="37"/>
      <c r="Y19" s="35"/>
      <c r="Z19" s="35"/>
      <c r="AA19" s="35"/>
      <c r="AB19" s="35"/>
      <c r="AC19" s="35"/>
      <c r="AD19" s="3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7"/>
    </row>
    <row r="20" spans="1:55" ht="19.5" thickBot="1" x14ac:dyDescent="0.35">
      <c r="A20" s="38" t="s">
        <v>73</v>
      </c>
      <c r="B20" s="39"/>
      <c r="C20" s="40">
        <f>SUM(C8:C18)</f>
        <v>0</v>
      </c>
      <c r="D20" s="41"/>
      <c r="E20" s="118"/>
      <c r="F20" s="119"/>
      <c r="G20" s="119"/>
      <c r="H20" s="119"/>
      <c r="I20" s="119"/>
      <c r="J20" s="119"/>
      <c r="K20" s="119"/>
      <c r="L20" s="119"/>
      <c r="M20" s="119"/>
      <c r="N20" s="120"/>
      <c r="O20" s="42"/>
      <c r="P20" s="43"/>
      <c r="Q20" s="43"/>
      <c r="R20" s="43"/>
      <c r="S20" s="119"/>
      <c r="T20" s="121"/>
      <c r="U20" s="44">
        <f t="shared" ref="U20:BB20" si="0">SUM(U8:U18)</f>
        <v>6</v>
      </c>
      <c r="V20" s="44">
        <f t="shared" si="0"/>
        <v>0</v>
      </c>
      <c r="W20" s="44">
        <f t="shared" si="0"/>
        <v>0</v>
      </c>
      <c r="X20" s="44">
        <f t="shared" si="0"/>
        <v>5</v>
      </c>
      <c r="Y20" s="44">
        <f t="shared" si="0"/>
        <v>1</v>
      </c>
      <c r="Z20" s="44">
        <f t="shared" si="0"/>
        <v>5</v>
      </c>
      <c r="AA20" s="44">
        <f t="shared" si="0"/>
        <v>0</v>
      </c>
      <c r="AB20" s="44">
        <f t="shared" si="0"/>
        <v>0</v>
      </c>
      <c r="AC20" s="44">
        <f t="shared" si="0"/>
        <v>0</v>
      </c>
      <c r="AD20" s="44">
        <f t="shared" si="0"/>
        <v>0</v>
      </c>
      <c r="AE20" s="44">
        <f t="shared" si="0"/>
        <v>0</v>
      </c>
      <c r="AF20" s="44">
        <f t="shared" si="0"/>
        <v>5</v>
      </c>
      <c r="AG20" s="44">
        <f t="shared" si="0"/>
        <v>0</v>
      </c>
      <c r="AH20" s="44">
        <f t="shared" si="0"/>
        <v>0</v>
      </c>
      <c r="AI20" s="44">
        <f t="shared" si="0"/>
        <v>1</v>
      </c>
      <c r="AJ20" s="44">
        <f t="shared" si="0"/>
        <v>0</v>
      </c>
      <c r="AK20" s="44">
        <f t="shared" si="0"/>
        <v>3</v>
      </c>
      <c r="AL20" s="44">
        <f t="shared" si="0"/>
        <v>1</v>
      </c>
      <c r="AM20" s="44">
        <f t="shared" si="0"/>
        <v>0</v>
      </c>
      <c r="AN20" s="44">
        <f t="shared" si="0"/>
        <v>0</v>
      </c>
      <c r="AO20" s="44">
        <f t="shared" si="0"/>
        <v>1</v>
      </c>
      <c r="AP20" s="44">
        <f t="shared" si="0"/>
        <v>0</v>
      </c>
      <c r="AQ20" s="44">
        <f t="shared" si="0"/>
        <v>0</v>
      </c>
      <c r="AR20" s="44">
        <f t="shared" si="0"/>
        <v>0</v>
      </c>
      <c r="AS20" s="44">
        <f t="shared" si="0"/>
        <v>0</v>
      </c>
      <c r="AT20" s="44">
        <f t="shared" si="0"/>
        <v>0</v>
      </c>
      <c r="AU20" s="44">
        <f t="shared" si="0"/>
        <v>0</v>
      </c>
      <c r="AV20" s="44">
        <f t="shared" si="0"/>
        <v>0</v>
      </c>
      <c r="AW20" s="44">
        <f t="shared" si="0"/>
        <v>0</v>
      </c>
      <c r="AX20" s="44">
        <f t="shared" si="0"/>
        <v>0</v>
      </c>
      <c r="AY20" s="44">
        <f t="shared" si="0"/>
        <v>0</v>
      </c>
      <c r="AZ20" s="44">
        <f t="shared" si="0"/>
        <v>0</v>
      </c>
      <c r="BA20" s="44">
        <f t="shared" si="0"/>
        <v>0</v>
      </c>
      <c r="BB20" s="44">
        <f t="shared" si="0"/>
        <v>0</v>
      </c>
      <c r="BC20" s="45"/>
    </row>
    <row r="21" spans="1:55" x14ac:dyDescent="0.25">
      <c r="U21" s="46"/>
      <c r="V21" s="47"/>
      <c r="W21" s="46"/>
      <c r="X21" s="46"/>
    </row>
    <row r="22" spans="1:55" x14ac:dyDescent="0.25">
      <c r="V22" s="47"/>
      <c r="W22" s="46"/>
      <c r="X22" s="46"/>
    </row>
    <row r="23" spans="1:55" x14ac:dyDescent="0.25">
      <c r="F23" s="48"/>
      <c r="U23" s="46"/>
      <c r="V23" s="47"/>
      <c r="W23" s="46"/>
      <c r="X23" s="46"/>
    </row>
    <row r="24" spans="1:55" x14ac:dyDescent="0.25">
      <c r="U24" s="46"/>
      <c r="V24" s="47"/>
      <c r="W24" s="46"/>
      <c r="X24" s="46"/>
    </row>
    <row r="25" spans="1:55" x14ac:dyDescent="0.25">
      <c r="U25" s="46"/>
      <c r="V25" s="47"/>
      <c r="W25" s="46"/>
      <c r="X25" s="46"/>
    </row>
    <row r="26" spans="1:55" x14ac:dyDescent="0.25">
      <c r="U26" s="46"/>
      <c r="V26" s="47"/>
      <c r="W26" s="46"/>
      <c r="X26" s="46"/>
    </row>
    <row r="27" spans="1:55" x14ac:dyDescent="0.25">
      <c r="U27" s="46"/>
      <c r="V27" s="47"/>
      <c r="W27" s="46"/>
      <c r="X27" s="46"/>
    </row>
    <row r="28" spans="1:55" x14ac:dyDescent="0.25">
      <c r="U28" s="46"/>
      <c r="V28" s="47"/>
      <c r="W28" s="46"/>
      <c r="X28" s="46"/>
    </row>
    <row r="29" spans="1:55" x14ac:dyDescent="0.25">
      <c r="U29" s="46"/>
      <c r="V29" s="47"/>
      <c r="W29" s="46"/>
      <c r="X29" s="46"/>
    </row>
    <row r="30" spans="1:55" x14ac:dyDescent="0.25">
      <c r="U30" s="46"/>
      <c r="V30" s="47"/>
      <c r="W30" s="46"/>
      <c r="X30" s="46"/>
    </row>
    <row r="31" spans="1:55" x14ac:dyDescent="0.25">
      <c r="U31" s="46"/>
      <c r="V31" s="47"/>
      <c r="W31" s="46"/>
      <c r="X31" s="46"/>
    </row>
    <row r="32" spans="1:55" x14ac:dyDescent="0.25">
      <c r="U32" s="46"/>
      <c r="V32" s="47"/>
      <c r="W32" s="46"/>
      <c r="X32" s="46"/>
    </row>
    <row r="33" spans="21:24" x14ac:dyDescent="0.25">
      <c r="U33" s="46"/>
      <c r="V33" s="47"/>
      <c r="W33" s="46"/>
      <c r="X33" s="46"/>
    </row>
    <row r="34" spans="21:24" x14ac:dyDescent="0.25">
      <c r="U34" s="46"/>
      <c r="V34" s="47"/>
      <c r="W34" s="46"/>
      <c r="X34" s="46"/>
    </row>
    <row r="35" spans="21:24" x14ac:dyDescent="0.25">
      <c r="U35" s="46"/>
      <c r="V35" s="47"/>
      <c r="W35" s="46"/>
      <c r="X35" s="46"/>
    </row>
    <row r="36" spans="21:24" x14ac:dyDescent="0.25">
      <c r="U36" s="46"/>
      <c r="V36" s="47"/>
      <c r="W36" s="46"/>
      <c r="X36" s="46"/>
    </row>
    <row r="37" spans="21:24" x14ac:dyDescent="0.25">
      <c r="U37" s="46"/>
      <c r="V37" s="47"/>
      <c r="W37" s="46"/>
      <c r="X37" s="46"/>
    </row>
    <row r="38" spans="21:24" x14ac:dyDescent="0.25">
      <c r="U38" s="46"/>
      <c r="V38" s="47"/>
      <c r="W38" s="46"/>
      <c r="X38" s="46"/>
    </row>
    <row r="39" spans="21:24" x14ac:dyDescent="0.25">
      <c r="U39" s="46"/>
      <c r="V39" s="47"/>
      <c r="W39" s="46"/>
      <c r="X39" s="46"/>
    </row>
    <row r="40" spans="21:24" x14ac:dyDescent="0.25">
      <c r="U40" s="46"/>
      <c r="V40" s="47"/>
      <c r="W40" s="47"/>
      <c r="X40" s="47"/>
    </row>
    <row r="41" spans="21:24" x14ac:dyDescent="0.25">
      <c r="U41" s="46"/>
      <c r="V41" s="47"/>
      <c r="W41" s="47"/>
      <c r="X41" s="47"/>
    </row>
    <row r="42" spans="21:24" x14ac:dyDescent="0.25">
      <c r="U42" s="46"/>
      <c r="V42" s="47"/>
      <c r="W42" s="47"/>
      <c r="X42" s="47"/>
    </row>
    <row r="43" spans="21:24" x14ac:dyDescent="0.25">
      <c r="U43" s="46"/>
      <c r="V43" s="47"/>
      <c r="W43" s="47"/>
      <c r="X43" s="47"/>
    </row>
    <row r="44" spans="21:24" x14ac:dyDescent="0.25">
      <c r="U44" s="46"/>
      <c r="V44" s="47"/>
      <c r="W44" s="47"/>
      <c r="X44" s="47"/>
    </row>
    <row r="45" spans="21:24" x14ac:dyDescent="0.25">
      <c r="U45" s="46"/>
      <c r="V45" s="47"/>
      <c r="W45" s="47"/>
      <c r="X45" s="47"/>
    </row>
    <row r="46" spans="21:24" x14ac:dyDescent="0.25">
      <c r="U46" s="46"/>
      <c r="V46" s="47"/>
      <c r="W46" s="47"/>
      <c r="X46" s="47"/>
    </row>
    <row r="47" spans="21:24" x14ac:dyDescent="0.25">
      <c r="U47" s="46"/>
      <c r="V47" s="47"/>
      <c r="W47" s="47"/>
      <c r="X47" s="47"/>
    </row>
    <row r="48" spans="21:24" x14ac:dyDescent="0.25">
      <c r="U48" s="46"/>
      <c r="V48" s="47"/>
      <c r="W48" s="47"/>
      <c r="X48" s="47"/>
    </row>
    <row r="49" spans="21:24" x14ac:dyDescent="0.25">
      <c r="U49" s="46"/>
      <c r="V49" s="47"/>
      <c r="W49" s="47"/>
      <c r="X49" s="47"/>
    </row>
    <row r="50" spans="21:24" x14ac:dyDescent="0.25">
      <c r="U50" s="46"/>
      <c r="V50" s="47"/>
      <c r="W50" s="47"/>
      <c r="X50" s="47"/>
    </row>
    <row r="51" spans="21:24" x14ac:dyDescent="0.25">
      <c r="U51" s="46"/>
      <c r="V51" s="47"/>
      <c r="W51" s="47"/>
      <c r="X51" s="47"/>
    </row>
    <row r="52" spans="21:24" x14ac:dyDescent="0.25">
      <c r="U52" s="46"/>
      <c r="V52" s="47"/>
      <c r="W52" s="47"/>
      <c r="X52" s="47"/>
    </row>
    <row r="53" spans="21:24" x14ac:dyDescent="0.25">
      <c r="U53" s="46"/>
      <c r="V53" s="47"/>
      <c r="W53" s="47"/>
      <c r="X53" s="47"/>
    </row>
    <row r="54" spans="21:24" x14ac:dyDescent="0.25">
      <c r="U54" s="46"/>
      <c r="V54" s="47"/>
      <c r="W54" s="47"/>
      <c r="X54" s="47"/>
    </row>
    <row r="55" spans="21:24" x14ac:dyDescent="0.25">
      <c r="U55" s="46"/>
      <c r="V55" s="47"/>
      <c r="W55" s="47"/>
      <c r="X55" s="47"/>
    </row>
    <row r="56" spans="21:24" x14ac:dyDescent="0.25">
      <c r="U56" s="46"/>
      <c r="V56" s="47"/>
      <c r="W56" s="47"/>
      <c r="X56" s="47"/>
    </row>
    <row r="57" spans="21:24" x14ac:dyDescent="0.25">
      <c r="U57" s="46"/>
      <c r="V57" s="47"/>
      <c r="W57" s="47"/>
      <c r="X57" s="47"/>
    </row>
    <row r="58" spans="21:24" x14ac:dyDescent="0.25">
      <c r="U58" s="46"/>
      <c r="V58" s="47"/>
      <c r="W58" s="47"/>
      <c r="X58" s="47"/>
    </row>
    <row r="59" spans="21:24" x14ac:dyDescent="0.25">
      <c r="U59" s="46"/>
      <c r="V59" s="47"/>
      <c r="W59" s="47"/>
      <c r="X59" s="47"/>
    </row>
    <row r="60" spans="21:24" x14ac:dyDescent="0.25">
      <c r="U60" s="46"/>
      <c r="V60" s="47"/>
      <c r="W60" s="47"/>
      <c r="X60" s="47"/>
    </row>
    <row r="61" spans="21:24" x14ac:dyDescent="0.25">
      <c r="U61" s="46"/>
      <c r="V61" s="47"/>
      <c r="W61" s="47"/>
      <c r="X61" s="47"/>
    </row>
    <row r="62" spans="21:24" x14ac:dyDescent="0.25">
      <c r="U62" s="46"/>
      <c r="V62" s="47"/>
      <c r="W62" s="47"/>
      <c r="X62" s="47"/>
    </row>
    <row r="63" spans="21:24" x14ac:dyDescent="0.25">
      <c r="U63" s="46"/>
      <c r="V63" s="47"/>
      <c r="W63" s="47"/>
      <c r="X63" s="47"/>
    </row>
    <row r="64" spans="21:24" x14ac:dyDescent="0.25">
      <c r="U64" s="46"/>
      <c r="V64" s="47"/>
      <c r="W64" s="47"/>
      <c r="X64" s="47"/>
    </row>
    <row r="65" spans="21:24" x14ac:dyDescent="0.25">
      <c r="U65" s="46"/>
      <c r="V65" s="47"/>
      <c r="W65" s="47"/>
      <c r="X65" s="47"/>
    </row>
    <row r="66" spans="21:24" x14ac:dyDescent="0.25">
      <c r="U66" s="46"/>
      <c r="V66" s="47"/>
      <c r="W66" s="47"/>
      <c r="X66" s="47"/>
    </row>
    <row r="67" spans="21:24" x14ac:dyDescent="0.25">
      <c r="U67" s="46"/>
      <c r="V67" s="47"/>
      <c r="W67" s="47"/>
      <c r="X67" s="47"/>
    </row>
    <row r="68" spans="21:24" x14ac:dyDescent="0.25">
      <c r="U68" s="46"/>
      <c r="V68" s="47"/>
      <c r="W68" s="47"/>
      <c r="X68" s="47"/>
    </row>
    <row r="69" spans="21:24" x14ac:dyDescent="0.25">
      <c r="U69" s="46"/>
      <c r="V69" s="47"/>
      <c r="W69" s="47"/>
      <c r="X69" s="47"/>
    </row>
    <row r="70" spans="21:24" x14ac:dyDescent="0.25">
      <c r="U70" s="46"/>
      <c r="V70" s="47"/>
      <c r="W70" s="47"/>
      <c r="X70" s="47"/>
    </row>
    <row r="71" spans="21:24" x14ac:dyDescent="0.25">
      <c r="U71" s="46"/>
      <c r="V71" s="47"/>
      <c r="W71" s="47"/>
      <c r="X71" s="47"/>
    </row>
    <row r="72" spans="21:24" x14ac:dyDescent="0.25">
      <c r="U72" s="46"/>
      <c r="V72" s="47"/>
      <c r="W72" s="47"/>
      <c r="X72" s="47"/>
    </row>
    <row r="73" spans="21:24" x14ac:dyDescent="0.25">
      <c r="U73" s="46"/>
      <c r="V73" s="47"/>
      <c r="W73" s="47"/>
      <c r="X73" s="47"/>
    </row>
    <row r="74" spans="21:24" x14ac:dyDescent="0.25">
      <c r="U74" s="46"/>
      <c r="V74" s="47"/>
      <c r="W74" s="47"/>
      <c r="X74" s="47"/>
    </row>
    <row r="75" spans="21:24" x14ac:dyDescent="0.25">
      <c r="U75" s="46"/>
      <c r="V75" s="47"/>
      <c r="W75" s="47"/>
      <c r="X75" s="47"/>
    </row>
    <row r="76" spans="21:24" x14ac:dyDescent="0.25">
      <c r="V76" s="47"/>
      <c r="W76" s="47"/>
      <c r="X76" s="47"/>
    </row>
    <row r="77" spans="21:24" x14ac:dyDescent="0.25">
      <c r="V77" s="47"/>
      <c r="W77" s="47"/>
      <c r="X77" s="47"/>
    </row>
    <row r="78" spans="21:24" x14ac:dyDescent="0.25">
      <c r="V78" s="47"/>
      <c r="W78" s="47"/>
      <c r="X78" s="47"/>
    </row>
    <row r="79" spans="21:24" x14ac:dyDescent="0.25">
      <c r="V79" s="47"/>
      <c r="W79" s="47"/>
      <c r="X79" s="47"/>
    </row>
    <row r="80" spans="21:24" x14ac:dyDescent="0.25">
      <c r="V80" s="47"/>
      <c r="W80" s="47"/>
      <c r="X80" s="47"/>
    </row>
    <row r="81" spans="22:24" x14ac:dyDescent="0.25">
      <c r="V81" s="47"/>
      <c r="W81" s="47"/>
      <c r="X81" s="47"/>
    </row>
    <row r="82" spans="22:24" x14ac:dyDescent="0.25">
      <c r="V82" s="47"/>
      <c r="W82" s="47"/>
      <c r="X82" s="47"/>
    </row>
    <row r="83" spans="22:24" x14ac:dyDescent="0.25">
      <c r="V83" s="47"/>
      <c r="W83" s="47"/>
      <c r="X83" s="47"/>
    </row>
    <row r="84" spans="22:24" x14ac:dyDescent="0.25">
      <c r="V84" s="47"/>
      <c r="W84" s="47"/>
      <c r="X84" s="47"/>
    </row>
    <row r="85" spans="22:24" x14ac:dyDescent="0.25">
      <c r="V85" s="47"/>
      <c r="W85" s="47"/>
      <c r="X85" s="47"/>
    </row>
    <row r="86" spans="22:24" x14ac:dyDescent="0.25">
      <c r="V86" s="47"/>
      <c r="W86" s="47"/>
      <c r="X86" s="47"/>
    </row>
    <row r="87" spans="22:24" x14ac:dyDescent="0.25">
      <c r="V87" s="47"/>
      <c r="W87" s="47"/>
      <c r="X87" s="47"/>
    </row>
    <row r="88" spans="22:24" x14ac:dyDescent="0.25">
      <c r="V88" s="47"/>
      <c r="W88" s="47"/>
      <c r="X88" s="47"/>
    </row>
    <row r="89" spans="22:24" x14ac:dyDescent="0.25">
      <c r="V89" s="47"/>
      <c r="W89" s="47"/>
      <c r="X89" s="47"/>
    </row>
    <row r="90" spans="22:24" x14ac:dyDescent="0.25">
      <c r="V90" s="47"/>
      <c r="W90" s="47"/>
      <c r="X90" s="47"/>
    </row>
    <row r="91" spans="22:24" x14ac:dyDescent="0.25">
      <c r="V91" s="47"/>
      <c r="W91" s="47"/>
      <c r="X91" s="47"/>
    </row>
    <row r="92" spans="22:24" x14ac:dyDescent="0.25">
      <c r="V92" s="47"/>
      <c r="W92" s="47"/>
      <c r="X92" s="47"/>
    </row>
    <row r="93" spans="22:24" x14ac:dyDescent="0.25">
      <c r="V93" s="47"/>
      <c r="W93" s="47"/>
      <c r="X93" s="47"/>
    </row>
    <row r="94" spans="22:24" x14ac:dyDescent="0.25">
      <c r="V94" s="47"/>
      <c r="W94" s="47"/>
      <c r="X94" s="47"/>
    </row>
    <row r="95" spans="22:24" x14ac:dyDescent="0.25">
      <c r="V95" s="47"/>
      <c r="W95" s="47"/>
      <c r="X95" s="47"/>
    </row>
    <row r="96" spans="22:24" x14ac:dyDescent="0.25">
      <c r="V96" s="47"/>
      <c r="W96" s="47"/>
      <c r="X96" s="47"/>
    </row>
    <row r="97" spans="22:24" x14ac:dyDescent="0.25">
      <c r="V97" s="47"/>
      <c r="W97" s="47"/>
      <c r="X97" s="47"/>
    </row>
    <row r="98" spans="22:24" x14ac:dyDescent="0.25">
      <c r="V98" s="47"/>
      <c r="W98" s="47"/>
      <c r="X98" s="47"/>
    </row>
    <row r="99" spans="22:24" x14ac:dyDescent="0.25">
      <c r="V99" s="47"/>
      <c r="W99" s="47"/>
      <c r="X99" s="47"/>
    </row>
    <row r="100" spans="22:24" x14ac:dyDescent="0.25">
      <c r="V100" s="47"/>
      <c r="W100" s="47"/>
      <c r="X100" s="47"/>
    </row>
    <row r="101" spans="22:24" x14ac:dyDescent="0.25">
      <c r="V101" s="47"/>
      <c r="W101" s="47"/>
      <c r="X101" s="47"/>
    </row>
    <row r="102" spans="22:24" x14ac:dyDescent="0.25">
      <c r="V102" s="47"/>
      <c r="W102" s="47"/>
      <c r="X102" s="47"/>
    </row>
    <row r="103" spans="22:24" x14ac:dyDescent="0.25">
      <c r="V103" s="47"/>
      <c r="W103" s="47"/>
      <c r="X103" s="47"/>
    </row>
    <row r="104" spans="22:24" x14ac:dyDescent="0.25">
      <c r="V104" s="47"/>
      <c r="W104" s="47"/>
      <c r="X104" s="47"/>
    </row>
    <row r="105" spans="22:24" x14ac:dyDescent="0.25">
      <c r="V105" s="47"/>
      <c r="W105" s="47"/>
      <c r="X105" s="47"/>
    </row>
    <row r="106" spans="22:24" x14ac:dyDescent="0.25">
      <c r="V106" s="47"/>
      <c r="W106" s="47"/>
      <c r="X106" s="47"/>
    </row>
    <row r="107" spans="22:24" x14ac:dyDescent="0.25">
      <c r="V107" s="47"/>
      <c r="W107" s="47"/>
      <c r="X107" s="47"/>
    </row>
    <row r="108" spans="22:24" x14ac:dyDescent="0.25">
      <c r="V108" s="47"/>
      <c r="W108" s="47"/>
      <c r="X108" s="47"/>
    </row>
    <row r="109" spans="22:24" x14ac:dyDescent="0.25">
      <c r="V109" s="47"/>
      <c r="W109" s="47"/>
      <c r="X109" s="47"/>
    </row>
    <row r="110" spans="22:24" x14ac:dyDescent="0.25">
      <c r="V110" s="47"/>
      <c r="W110" s="47"/>
      <c r="X110" s="47"/>
    </row>
    <row r="111" spans="22:24" x14ac:dyDescent="0.25">
      <c r="V111" s="47"/>
      <c r="W111" s="47"/>
      <c r="X111" s="47"/>
    </row>
    <row r="112" spans="22:24" x14ac:dyDescent="0.25">
      <c r="V112" s="47"/>
      <c r="W112" s="47"/>
      <c r="X112" s="47"/>
    </row>
    <row r="113" spans="22:24" x14ac:dyDescent="0.25">
      <c r="V113" s="47"/>
      <c r="W113" s="47"/>
      <c r="X113" s="47"/>
    </row>
    <row r="114" spans="22:24" x14ac:dyDescent="0.25">
      <c r="V114" s="47"/>
      <c r="W114" s="47"/>
      <c r="X114" s="47"/>
    </row>
    <row r="115" spans="22:24" x14ac:dyDescent="0.25">
      <c r="V115" s="47"/>
      <c r="W115" s="47"/>
      <c r="X115" s="47"/>
    </row>
    <row r="116" spans="22:24" x14ac:dyDescent="0.25">
      <c r="V116" s="47"/>
      <c r="W116" s="47"/>
      <c r="X116" s="47"/>
    </row>
    <row r="117" spans="22:24" x14ac:dyDescent="0.25">
      <c r="V117" s="47"/>
      <c r="W117" s="47"/>
      <c r="X117" s="47"/>
    </row>
    <row r="118" spans="22:24" x14ac:dyDescent="0.25">
      <c r="V118" s="47"/>
      <c r="W118" s="47"/>
      <c r="X118" s="47"/>
    </row>
    <row r="119" spans="22:24" x14ac:dyDescent="0.25">
      <c r="V119" s="47"/>
      <c r="W119" s="47"/>
      <c r="X119" s="47"/>
    </row>
    <row r="120" spans="22:24" x14ac:dyDescent="0.25">
      <c r="V120" s="47"/>
      <c r="W120" s="47"/>
      <c r="X120" s="47"/>
    </row>
    <row r="121" spans="22:24" x14ac:dyDescent="0.25">
      <c r="V121" s="47"/>
      <c r="W121" s="47"/>
      <c r="X121" s="47"/>
    </row>
    <row r="122" spans="22:24" x14ac:dyDescent="0.25">
      <c r="V122" s="47"/>
      <c r="W122" s="47"/>
      <c r="X122" s="47"/>
    </row>
    <row r="123" spans="22:24" x14ac:dyDescent="0.25">
      <c r="V123" s="47"/>
      <c r="W123" s="47"/>
      <c r="X123" s="47"/>
    </row>
    <row r="124" spans="22:24" x14ac:dyDescent="0.25">
      <c r="V124" s="47"/>
      <c r="W124" s="47"/>
      <c r="X124" s="47"/>
    </row>
    <row r="125" spans="22:24" x14ac:dyDescent="0.25">
      <c r="V125" s="47"/>
      <c r="W125" s="47"/>
      <c r="X125" s="47"/>
    </row>
    <row r="126" spans="22:24" x14ac:dyDescent="0.25">
      <c r="V126" s="47"/>
      <c r="W126" s="47"/>
      <c r="X126" s="47"/>
    </row>
    <row r="127" spans="22:24" x14ac:dyDescent="0.25">
      <c r="V127" s="47"/>
      <c r="W127" s="47"/>
      <c r="X127" s="47"/>
    </row>
    <row r="128" spans="22:24" x14ac:dyDescent="0.25">
      <c r="V128" s="47"/>
      <c r="W128" s="47"/>
      <c r="X128" s="47"/>
    </row>
    <row r="129" spans="22:24" x14ac:dyDescent="0.25">
      <c r="V129" s="47"/>
      <c r="W129" s="47"/>
      <c r="X129" s="47"/>
    </row>
    <row r="130" spans="22:24" x14ac:dyDescent="0.25">
      <c r="V130" s="47"/>
      <c r="W130" s="47"/>
      <c r="X130" s="47"/>
    </row>
    <row r="131" spans="22:24" x14ac:dyDescent="0.25">
      <c r="V131" s="47"/>
      <c r="W131" s="47"/>
      <c r="X131" s="47"/>
    </row>
    <row r="132" spans="22:24" x14ac:dyDescent="0.25">
      <c r="V132" s="47"/>
      <c r="W132" s="47"/>
      <c r="X132" s="47"/>
    </row>
    <row r="133" spans="22:24" x14ac:dyDescent="0.25">
      <c r="V133" s="47"/>
      <c r="W133" s="47"/>
      <c r="X133" s="47"/>
    </row>
    <row r="134" spans="22:24" x14ac:dyDescent="0.25">
      <c r="V134" s="47"/>
      <c r="W134" s="47"/>
      <c r="X134" s="47"/>
    </row>
    <row r="135" spans="22:24" x14ac:dyDescent="0.25">
      <c r="V135" s="47"/>
      <c r="W135" s="47"/>
      <c r="X135" s="47"/>
    </row>
    <row r="136" spans="22:24" x14ac:dyDescent="0.25">
      <c r="V136" s="47"/>
      <c r="W136" s="47"/>
      <c r="X136" s="47"/>
    </row>
    <row r="137" spans="22:24" x14ac:dyDescent="0.25">
      <c r="V137" s="47"/>
      <c r="W137" s="47"/>
      <c r="X137" s="47"/>
    </row>
    <row r="138" spans="22:24" x14ac:dyDescent="0.25">
      <c r="V138" s="47"/>
      <c r="W138" s="47"/>
      <c r="X138" s="47"/>
    </row>
    <row r="139" spans="22:24" x14ac:dyDescent="0.25">
      <c r="V139" s="47"/>
      <c r="W139" s="47"/>
      <c r="X139" s="47"/>
    </row>
    <row r="140" spans="22:24" x14ac:dyDescent="0.25">
      <c r="V140" s="47"/>
      <c r="W140" s="47"/>
      <c r="X140" s="47"/>
    </row>
    <row r="141" spans="22:24" x14ac:dyDescent="0.25">
      <c r="V141" s="47"/>
      <c r="W141" s="47"/>
      <c r="X141" s="47"/>
    </row>
    <row r="142" spans="22:24" x14ac:dyDescent="0.25">
      <c r="V142" s="47"/>
      <c r="W142" s="47"/>
      <c r="X142" s="47"/>
    </row>
    <row r="143" spans="22:24" x14ac:dyDescent="0.25">
      <c r="V143" s="47"/>
      <c r="W143" s="47"/>
      <c r="X143" s="47"/>
    </row>
    <row r="144" spans="22:24" x14ac:dyDescent="0.25">
      <c r="V144" s="47"/>
      <c r="W144" s="47"/>
      <c r="X144" s="47"/>
    </row>
    <row r="145" spans="22:24" x14ac:dyDescent="0.25">
      <c r="V145" s="47"/>
      <c r="W145" s="47"/>
      <c r="X145" s="47"/>
    </row>
    <row r="146" spans="22:24" x14ac:dyDescent="0.25">
      <c r="V146" s="47"/>
      <c r="W146" s="47"/>
      <c r="X146" s="47"/>
    </row>
    <row r="147" spans="22:24" x14ac:dyDescent="0.25">
      <c r="V147" s="47"/>
      <c r="W147" s="47"/>
      <c r="X147" s="47"/>
    </row>
    <row r="148" spans="22:24" x14ac:dyDescent="0.25">
      <c r="V148" s="47"/>
      <c r="W148" s="47"/>
      <c r="X148" s="47"/>
    </row>
    <row r="149" spans="22:24" x14ac:dyDescent="0.25">
      <c r="V149" s="47"/>
      <c r="W149" s="47"/>
      <c r="X149" s="47"/>
    </row>
    <row r="150" spans="22:24" x14ac:dyDescent="0.25">
      <c r="V150" s="47"/>
      <c r="W150" s="47"/>
      <c r="X150" s="47"/>
    </row>
    <row r="151" spans="22:24" x14ac:dyDescent="0.25">
      <c r="V151" s="47"/>
      <c r="W151" s="47"/>
      <c r="X151" s="47"/>
    </row>
    <row r="152" spans="22:24" x14ac:dyDescent="0.25">
      <c r="V152" s="47"/>
      <c r="W152" s="47"/>
      <c r="X152" s="47"/>
    </row>
    <row r="153" spans="22:24" x14ac:dyDescent="0.25">
      <c r="V153" s="47"/>
      <c r="W153" s="47"/>
      <c r="X153" s="47"/>
    </row>
    <row r="154" spans="22:24" x14ac:dyDescent="0.25">
      <c r="V154" s="47"/>
      <c r="W154" s="47"/>
      <c r="X154" s="47"/>
    </row>
    <row r="155" spans="22:24" x14ac:dyDescent="0.25">
      <c r="V155" s="47"/>
      <c r="W155" s="47"/>
      <c r="X155" s="47"/>
    </row>
    <row r="156" spans="22:24" x14ac:dyDescent="0.25">
      <c r="V156" s="47"/>
      <c r="W156" s="47"/>
      <c r="X156" s="47"/>
    </row>
    <row r="157" spans="22:24" x14ac:dyDescent="0.25">
      <c r="V157" s="47"/>
      <c r="W157" s="47"/>
      <c r="X157" s="47"/>
    </row>
    <row r="158" spans="22:24" x14ac:dyDescent="0.25">
      <c r="V158" s="47"/>
      <c r="W158" s="47"/>
      <c r="X158" s="47"/>
    </row>
    <row r="159" spans="22:24" x14ac:dyDescent="0.25">
      <c r="V159" s="47"/>
      <c r="W159" s="47"/>
      <c r="X159" s="47"/>
    </row>
    <row r="160" spans="22:24" x14ac:dyDescent="0.25">
      <c r="V160" s="47"/>
      <c r="W160" s="47"/>
      <c r="X160" s="47"/>
    </row>
    <row r="161" spans="22:24" x14ac:dyDescent="0.25">
      <c r="V161" s="47"/>
      <c r="W161" s="47"/>
      <c r="X161" s="47"/>
    </row>
    <row r="162" spans="22:24" x14ac:dyDescent="0.25">
      <c r="V162" s="47"/>
      <c r="W162" s="47"/>
      <c r="X162" s="47"/>
    </row>
    <row r="163" spans="22:24" x14ac:dyDescent="0.25">
      <c r="V163" s="47"/>
      <c r="W163" s="47"/>
      <c r="X163" s="47"/>
    </row>
    <row r="164" spans="22:24" x14ac:dyDescent="0.25">
      <c r="V164" s="47"/>
      <c r="W164" s="47"/>
      <c r="X164" s="47"/>
    </row>
    <row r="165" spans="22:24" x14ac:dyDescent="0.25">
      <c r="V165" s="47"/>
      <c r="W165" s="47"/>
      <c r="X165" s="47"/>
    </row>
    <row r="166" spans="22:24" x14ac:dyDescent="0.25">
      <c r="V166" s="47"/>
      <c r="W166" s="47"/>
      <c r="X166" s="47"/>
    </row>
    <row r="167" spans="22:24" x14ac:dyDescent="0.25">
      <c r="V167" s="47"/>
      <c r="W167" s="47"/>
      <c r="X167" s="47"/>
    </row>
    <row r="168" spans="22:24" x14ac:dyDescent="0.25">
      <c r="V168" s="47"/>
      <c r="W168" s="47"/>
      <c r="X168" s="47"/>
    </row>
    <row r="169" spans="22:24" x14ac:dyDescent="0.25">
      <c r="V169" s="47"/>
      <c r="W169" s="47"/>
      <c r="X169" s="47"/>
    </row>
    <row r="170" spans="22:24" x14ac:dyDescent="0.25">
      <c r="V170" s="47"/>
      <c r="W170" s="47"/>
      <c r="X170" s="47"/>
    </row>
    <row r="171" spans="22:24" x14ac:dyDescent="0.25">
      <c r="V171" s="47"/>
      <c r="W171" s="47"/>
      <c r="X171" s="47"/>
    </row>
    <row r="172" spans="22:24" x14ac:dyDescent="0.25">
      <c r="V172" s="47"/>
      <c r="W172" s="47"/>
      <c r="X172" s="47"/>
    </row>
    <row r="173" spans="22:24" x14ac:dyDescent="0.25">
      <c r="V173" s="47"/>
      <c r="W173" s="47"/>
      <c r="X173" s="47"/>
    </row>
    <row r="174" spans="22:24" x14ac:dyDescent="0.25">
      <c r="V174" s="47"/>
      <c r="W174" s="47"/>
      <c r="X174" s="47"/>
    </row>
    <row r="175" spans="22:24" x14ac:dyDescent="0.25">
      <c r="V175" s="47"/>
      <c r="W175" s="47"/>
      <c r="X175" s="47"/>
    </row>
    <row r="176" spans="22:24" x14ac:dyDescent="0.25">
      <c r="V176" s="47"/>
      <c r="W176" s="47"/>
      <c r="X176" s="47"/>
    </row>
    <row r="177" spans="22:24" x14ac:dyDescent="0.25">
      <c r="V177" s="47"/>
      <c r="W177" s="47"/>
      <c r="X177" s="47"/>
    </row>
    <row r="178" spans="22:24" x14ac:dyDescent="0.25">
      <c r="V178" s="47"/>
      <c r="W178" s="47"/>
      <c r="X178" s="47"/>
    </row>
    <row r="179" spans="22:24" x14ac:dyDescent="0.25">
      <c r="V179" s="47"/>
      <c r="W179" s="47"/>
      <c r="X179" s="47"/>
    </row>
    <row r="180" spans="22:24" x14ac:dyDescent="0.25">
      <c r="V180" s="47"/>
      <c r="W180" s="47"/>
      <c r="X180" s="47"/>
    </row>
    <row r="181" spans="22:24" x14ac:dyDescent="0.25">
      <c r="V181" s="47"/>
      <c r="W181" s="47"/>
      <c r="X181" s="47"/>
    </row>
    <row r="182" spans="22:24" x14ac:dyDescent="0.25">
      <c r="V182" s="47"/>
      <c r="W182" s="47"/>
      <c r="X182" s="47"/>
    </row>
    <row r="183" spans="22:24" x14ac:dyDescent="0.25">
      <c r="V183" s="47"/>
      <c r="W183" s="47"/>
      <c r="X183" s="47"/>
    </row>
    <row r="184" spans="22:24" x14ac:dyDescent="0.25">
      <c r="V184" s="47"/>
      <c r="W184" s="47"/>
      <c r="X184" s="47"/>
    </row>
    <row r="185" spans="22:24" x14ac:dyDescent="0.25">
      <c r="V185" s="47"/>
      <c r="W185" s="47"/>
      <c r="X185" s="47"/>
    </row>
    <row r="186" spans="22:24" x14ac:dyDescent="0.25">
      <c r="V186" s="47"/>
      <c r="W186" s="47"/>
      <c r="X186" s="47"/>
    </row>
    <row r="187" spans="22:24" x14ac:dyDescent="0.25">
      <c r="V187" s="47"/>
      <c r="W187" s="47"/>
      <c r="X187" s="47"/>
    </row>
    <row r="188" spans="22:24" x14ac:dyDescent="0.25">
      <c r="V188" s="47"/>
      <c r="W188" s="47"/>
      <c r="X188" s="47"/>
    </row>
    <row r="189" spans="22:24" x14ac:dyDescent="0.25">
      <c r="V189" s="47"/>
      <c r="W189" s="47"/>
      <c r="X189" s="47"/>
    </row>
    <row r="190" spans="22:24" x14ac:dyDescent="0.25">
      <c r="V190" s="47"/>
      <c r="W190" s="47"/>
      <c r="X190" s="47"/>
    </row>
    <row r="191" spans="22:24" x14ac:dyDescent="0.25">
      <c r="V191" s="47"/>
      <c r="W191" s="47"/>
      <c r="X191" s="47"/>
    </row>
    <row r="192" spans="22:24" x14ac:dyDescent="0.25">
      <c r="V192" s="47"/>
      <c r="W192" s="47"/>
      <c r="X192" s="47"/>
    </row>
    <row r="193" spans="22:24" x14ac:dyDescent="0.25">
      <c r="V193" s="47"/>
      <c r="W193" s="47"/>
      <c r="X193" s="47"/>
    </row>
    <row r="194" spans="22:24" x14ac:dyDescent="0.25">
      <c r="V194" s="47"/>
      <c r="W194" s="47"/>
      <c r="X194" s="47"/>
    </row>
    <row r="195" spans="22:24" x14ac:dyDescent="0.25">
      <c r="V195" s="47"/>
      <c r="W195" s="47"/>
      <c r="X195" s="47"/>
    </row>
    <row r="196" spans="22:24" x14ac:dyDescent="0.25">
      <c r="V196" s="47"/>
      <c r="W196" s="47"/>
      <c r="X196" s="47"/>
    </row>
    <row r="197" spans="22:24" x14ac:dyDescent="0.25">
      <c r="V197" s="47"/>
      <c r="W197" s="47"/>
      <c r="X197" s="47"/>
    </row>
    <row r="198" spans="22:24" x14ac:dyDescent="0.25">
      <c r="V198" s="47"/>
      <c r="W198" s="47"/>
      <c r="X198" s="47"/>
    </row>
    <row r="199" spans="22:24" x14ac:dyDescent="0.25">
      <c r="V199" s="47"/>
      <c r="W199" s="47"/>
      <c r="X199" s="47"/>
    </row>
    <row r="200" spans="22:24" x14ac:dyDescent="0.25">
      <c r="V200" s="47"/>
      <c r="W200" s="47"/>
      <c r="X200" s="47"/>
    </row>
    <row r="201" spans="22:24" x14ac:dyDescent="0.25">
      <c r="V201" s="47"/>
      <c r="W201" s="47"/>
      <c r="X201" s="47"/>
    </row>
    <row r="202" spans="22:24" x14ac:dyDescent="0.25">
      <c r="V202" s="47"/>
      <c r="W202" s="47"/>
      <c r="X202" s="47"/>
    </row>
    <row r="203" spans="22:24" x14ac:dyDescent="0.25">
      <c r="V203" s="47"/>
      <c r="W203" s="47"/>
      <c r="X203" s="47"/>
    </row>
    <row r="204" spans="22:24" x14ac:dyDescent="0.25">
      <c r="V204" s="47"/>
      <c r="W204" s="47"/>
      <c r="X204" s="47"/>
    </row>
    <row r="205" spans="22:24" x14ac:dyDescent="0.25">
      <c r="V205" s="47"/>
      <c r="W205" s="47"/>
      <c r="X205" s="47"/>
    </row>
    <row r="206" spans="22:24" x14ac:dyDescent="0.25">
      <c r="V206" s="47"/>
      <c r="W206" s="47"/>
      <c r="X206" s="47"/>
    </row>
    <row r="207" spans="22:24" x14ac:dyDescent="0.25">
      <c r="V207" s="47"/>
      <c r="W207" s="47"/>
      <c r="X207" s="47"/>
    </row>
    <row r="208" spans="22:24" x14ac:dyDescent="0.25">
      <c r="V208" s="47"/>
      <c r="W208" s="47"/>
      <c r="X208" s="47"/>
    </row>
    <row r="209" spans="22:24" x14ac:dyDescent="0.25">
      <c r="V209" s="47"/>
      <c r="W209" s="47"/>
      <c r="X209" s="47"/>
    </row>
    <row r="210" spans="22:24" x14ac:dyDescent="0.25">
      <c r="V210" s="47"/>
      <c r="W210" s="47"/>
      <c r="X210" s="47"/>
    </row>
    <row r="211" spans="22:24" x14ac:dyDescent="0.25">
      <c r="V211" s="47"/>
      <c r="W211" s="47"/>
      <c r="X211" s="47"/>
    </row>
    <row r="212" spans="22:24" x14ac:dyDescent="0.25">
      <c r="V212" s="47"/>
      <c r="W212" s="47"/>
      <c r="X212" s="47"/>
    </row>
    <row r="213" spans="22:24" x14ac:dyDescent="0.25">
      <c r="V213" s="47"/>
      <c r="W213" s="47"/>
      <c r="X213" s="47"/>
    </row>
    <row r="214" spans="22:24" x14ac:dyDescent="0.25">
      <c r="V214" s="47"/>
      <c r="W214" s="47"/>
      <c r="X214" s="47"/>
    </row>
    <row r="215" spans="22:24" x14ac:dyDescent="0.25">
      <c r="V215" s="47"/>
      <c r="W215" s="47"/>
      <c r="X215" s="47"/>
    </row>
    <row r="216" spans="22:24" x14ac:dyDescent="0.25">
      <c r="V216" s="47"/>
      <c r="W216" s="47"/>
      <c r="X216" s="47"/>
    </row>
    <row r="217" spans="22:24" x14ac:dyDescent="0.25">
      <c r="V217" s="47"/>
      <c r="W217" s="47"/>
      <c r="X217" s="47"/>
    </row>
    <row r="218" spans="22:24" x14ac:dyDescent="0.25">
      <c r="V218" s="47"/>
      <c r="W218" s="47"/>
      <c r="X218" s="47"/>
    </row>
    <row r="219" spans="22:24" x14ac:dyDescent="0.25">
      <c r="V219" s="47"/>
      <c r="W219" s="47"/>
      <c r="X219" s="47"/>
    </row>
    <row r="220" spans="22:24" x14ac:dyDescent="0.25">
      <c r="V220" s="47"/>
      <c r="W220" s="47"/>
      <c r="X220" s="47"/>
    </row>
    <row r="221" spans="22:24" x14ac:dyDescent="0.25">
      <c r="V221" s="47"/>
      <c r="W221" s="47"/>
      <c r="X221" s="47"/>
    </row>
    <row r="222" spans="22:24" x14ac:dyDescent="0.25">
      <c r="V222" s="47"/>
      <c r="W222" s="47"/>
      <c r="X222" s="47"/>
    </row>
    <row r="223" spans="22:24" x14ac:dyDescent="0.25">
      <c r="V223" s="47"/>
      <c r="W223" s="47"/>
      <c r="X223" s="47"/>
    </row>
    <row r="224" spans="22:24" x14ac:dyDescent="0.25">
      <c r="V224" s="47"/>
      <c r="W224" s="47"/>
      <c r="X224" s="47"/>
    </row>
    <row r="225" spans="22:24" x14ac:dyDescent="0.25">
      <c r="V225" s="47"/>
      <c r="W225" s="47"/>
      <c r="X225" s="47"/>
    </row>
    <row r="226" spans="22:24" x14ac:dyDescent="0.25">
      <c r="V226" s="47"/>
      <c r="W226" s="47"/>
      <c r="X226" s="47"/>
    </row>
    <row r="227" spans="22:24" x14ac:dyDescent="0.25">
      <c r="V227" s="47"/>
      <c r="W227" s="47"/>
      <c r="X227" s="47"/>
    </row>
    <row r="228" spans="22:24" x14ac:dyDescent="0.25">
      <c r="V228" s="47"/>
      <c r="W228" s="47"/>
      <c r="X228" s="47"/>
    </row>
    <row r="229" spans="22:24" x14ac:dyDescent="0.25">
      <c r="V229" s="47"/>
      <c r="W229" s="47"/>
      <c r="X229" s="47"/>
    </row>
    <row r="230" spans="22:24" x14ac:dyDescent="0.25">
      <c r="V230" s="47"/>
      <c r="W230" s="47"/>
      <c r="X230" s="47"/>
    </row>
    <row r="231" spans="22:24" x14ac:dyDescent="0.25">
      <c r="V231" s="47"/>
      <c r="W231" s="47"/>
      <c r="X231" s="47"/>
    </row>
    <row r="232" spans="22:24" x14ac:dyDescent="0.25">
      <c r="V232" s="47"/>
      <c r="W232" s="47"/>
      <c r="X232" s="47"/>
    </row>
    <row r="233" spans="22:24" x14ac:dyDescent="0.25">
      <c r="V233" s="47"/>
      <c r="W233" s="47"/>
      <c r="X233" s="47"/>
    </row>
    <row r="234" spans="22:24" x14ac:dyDescent="0.25">
      <c r="V234" s="47"/>
      <c r="W234" s="47"/>
      <c r="X234" s="47"/>
    </row>
    <row r="235" spans="22:24" x14ac:dyDescent="0.25">
      <c r="V235" s="47"/>
      <c r="W235" s="47"/>
      <c r="X235" s="47"/>
    </row>
    <row r="236" spans="22:24" x14ac:dyDescent="0.25">
      <c r="V236" s="47"/>
      <c r="W236" s="47"/>
      <c r="X236" s="47"/>
    </row>
    <row r="237" spans="22:24" x14ac:dyDescent="0.25">
      <c r="V237" s="47"/>
      <c r="W237" s="47"/>
      <c r="X237" s="47"/>
    </row>
    <row r="238" spans="22:24" x14ac:dyDescent="0.25">
      <c r="V238" s="47"/>
      <c r="W238" s="47"/>
      <c r="X238" s="47"/>
    </row>
    <row r="239" spans="22:24" x14ac:dyDescent="0.25">
      <c r="V239" s="47"/>
      <c r="W239" s="47"/>
      <c r="X239" s="47"/>
    </row>
    <row r="240" spans="22:24" x14ac:dyDescent="0.25">
      <c r="V240" s="47"/>
      <c r="W240" s="47"/>
      <c r="X240" s="47"/>
    </row>
    <row r="241" spans="22:24" x14ac:dyDescent="0.25">
      <c r="V241" s="47"/>
      <c r="W241" s="47"/>
      <c r="X241" s="47"/>
    </row>
    <row r="242" spans="22:24" x14ac:dyDescent="0.25">
      <c r="V242" s="47"/>
      <c r="W242" s="47"/>
      <c r="X242" s="47"/>
    </row>
    <row r="243" spans="22:24" x14ac:dyDescent="0.25">
      <c r="V243" s="47"/>
      <c r="W243" s="47"/>
      <c r="X243" s="47"/>
    </row>
    <row r="244" spans="22:24" x14ac:dyDescent="0.25">
      <c r="V244" s="47"/>
      <c r="W244" s="47"/>
      <c r="X244" s="47"/>
    </row>
    <row r="245" spans="22:24" x14ac:dyDescent="0.25">
      <c r="V245" s="47"/>
      <c r="W245" s="47"/>
      <c r="X245" s="47"/>
    </row>
    <row r="246" spans="22:24" x14ac:dyDescent="0.25">
      <c r="V246" s="47"/>
      <c r="W246" s="47"/>
      <c r="X246" s="47"/>
    </row>
    <row r="247" spans="22:24" x14ac:dyDescent="0.25">
      <c r="V247" s="47"/>
      <c r="W247" s="47"/>
      <c r="X247" s="47"/>
    </row>
    <row r="248" spans="22:24" x14ac:dyDescent="0.25">
      <c r="V248" s="47"/>
      <c r="W248" s="47"/>
      <c r="X248" s="47"/>
    </row>
    <row r="249" spans="22:24" x14ac:dyDescent="0.25">
      <c r="V249" s="47"/>
      <c r="W249" s="47"/>
      <c r="X249" s="47"/>
    </row>
    <row r="250" spans="22:24" x14ac:dyDescent="0.25">
      <c r="V250" s="47"/>
      <c r="W250" s="47"/>
      <c r="X250" s="47"/>
    </row>
    <row r="251" spans="22:24" x14ac:dyDescent="0.25">
      <c r="V251" s="47"/>
      <c r="W251" s="47"/>
      <c r="X251" s="47"/>
    </row>
    <row r="252" spans="22:24" x14ac:dyDescent="0.25">
      <c r="V252" s="47"/>
      <c r="W252" s="47"/>
      <c r="X252" s="47"/>
    </row>
    <row r="253" spans="22:24" x14ac:dyDescent="0.25">
      <c r="V253" s="47"/>
      <c r="W253" s="47"/>
      <c r="X253" s="47"/>
    </row>
    <row r="254" spans="22:24" x14ac:dyDescent="0.25">
      <c r="V254" s="47"/>
      <c r="W254" s="47"/>
      <c r="X254" s="47"/>
    </row>
    <row r="255" spans="22:24" x14ac:dyDescent="0.25">
      <c r="V255" s="47"/>
      <c r="W255" s="47"/>
      <c r="X255" s="47"/>
    </row>
    <row r="256" spans="22:24" x14ac:dyDescent="0.25">
      <c r="V256" s="47"/>
      <c r="W256" s="47"/>
      <c r="X256" s="47"/>
    </row>
    <row r="257" spans="22:24" x14ac:dyDescent="0.25">
      <c r="V257" s="47"/>
      <c r="W257" s="47"/>
      <c r="X257" s="47"/>
    </row>
    <row r="258" spans="22:24" x14ac:dyDescent="0.25">
      <c r="V258" s="47"/>
      <c r="W258" s="47"/>
      <c r="X258" s="47"/>
    </row>
    <row r="259" spans="22:24" x14ac:dyDescent="0.25">
      <c r="V259" s="47"/>
      <c r="W259" s="47"/>
      <c r="X259" s="47"/>
    </row>
    <row r="260" spans="22:24" x14ac:dyDescent="0.25">
      <c r="V260" s="47"/>
      <c r="W260" s="47"/>
      <c r="X260" s="47"/>
    </row>
    <row r="261" spans="22:24" x14ac:dyDescent="0.25">
      <c r="V261" s="47"/>
      <c r="W261" s="47"/>
      <c r="X261" s="47"/>
    </row>
    <row r="262" spans="22:24" x14ac:dyDescent="0.25">
      <c r="V262" s="47"/>
      <c r="W262" s="47"/>
      <c r="X262" s="47"/>
    </row>
    <row r="263" spans="22:24" x14ac:dyDescent="0.25">
      <c r="V263" s="47"/>
      <c r="W263" s="47"/>
      <c r="X263" s="47"/>
    </row>
    <row r="264" spans="22:24" x14ac:dyDescent="0.25">
      <c r="V264" s="47"/>
      <c r="W264" s="47"/>
      <c r="X264" s="47"/>
    </row>
    <row r="265" spans="22:24" x14ac:dyDescent="0.25">
      <c r="V265" s="47"/>
      <c r="W265" s="47"/>
      <c r="X265" s="47"/>
    </row>
    <row r="266" spans="22:24" x14ac:dyDescent="0.25">
      <c r="V266" s="47"/>
      <c r="W266" s="47"/>
      <c r="X266" s="47"/>
    </row>
    <row r="267" spans="22:24" x14ac:dyDescent="0.25">
      <c r="V267" s="47"/>
      <c r="W267" s="47"/>
      <c r="X267" s="47"/>
    </row>
    <row r="268" spans="22:24" x14ac:dyDescent="0.25">
      <c r="V268" s="47"/>
      <c r="W268" s="47"/>
      <c r="X268" s="47"/>
    </row>
    <row r="269" spans="22:24" x14ac:dyDescent="0.25">
      <c r="V269" s="47"/>
      <c r="W269" s="47"/>
      <c r="X269" s="47"/>
    </row>
    <row r="270" spans="22:24" x14ac:dyDescent="0.25">
      <c r="V270" s="47"/>
      <c r="W270" s="47"/>
      <c r="X270" s="47"/>
    </row>
    <row r="271" spans="22:24" x14ac:dyDescent="0.25">
      <c r="V271" s="47"/>
      <c r="W271" s="47"/>
      <c r="X271" s="47"/>
    </row>
    <row r="272" spans="22:24" x14ac:dyDescent="0.25">
      <c r="V272" s="47"/>
      <c r="W272" s="47"/>
      <c r="X272" s="47"/>
    </row>
    <row r="273" spans="22:24" x14ac:dyDescent="0.25">
      <c r="V273" s="47"/>
      <c r="W273" s="47"/>
      <c r="X273" s="47"/>
    </row>
    <row r="274" spans="22:24" x14ac:dyDescent="0.25">
      <c r="V274" s="47"/>
      <c r="W274" s="47"/>
      <c r="X274" s="47"/>
    </row>
    <row r="275" spans="22:24" x14ac:dyDescent="0.25">
      <c r="V275" s="47"/>
      <c r="W275" s="47"/>
      <c r="X275" s="47"/>
    </row>
    <row r="276" spans="22:24" x14ac:dyDescent="0.25">
      <c r="V276" s="47"/>
      <c r="W276" s="47"/>
      <c r="X276" s="47"/>
    </row>
    <row r="277" spans="22:24" x14ac:dyDescent="0.25">
      <c r="V277" s="47"/>
      <c r="W277" s="47"/>
      <c r="X277" s="47"/>
    </row>
    <row r="278" spans="22:24" x14ac:dyDescent="0.25">
      <c r="V278" s="47"/>
      <c r="W278" s="47"/>
      <c r="X278" s="47"/>
    </row>
    <row r="279" spans="22:24" x14ac:dyDescent="0.25">
      <c r="V279" s="47"/>
      <c r="W279" s="47"/>
      <c r="X279" s="47"/>
    </row>
    <row r="280" spans="22:24" x14ac:dyDescent="0.25">
      <c r="V280" s="47"/>
      <c r="W280" s="47"/>
      <c r="X280" s="47"/>
    </row>
    <row r="281" spans="22:24" x14ac:dyDescent="0.25">
      <c r="V281" s="47"/>
      <c r="W281" s="47"/>
      <c r="X281" s="47"/>
    </row>
    <row r="282" spans="22:24" x14ac:dyDescent="0.25">
      <c r="V282" s="47"/>
      <c r="W282" s="47"/>
      <c r="X282" s="47"/>
    </row>
    <row r="283" spans="22:24" x14ac:dyDescent="0.25">
      <c r="V283" s="47"/>
      <c r="W283" s="47"/>
      <c r="X283" s="47"/>
    </row>
    <row r="284" spans="22:24" x14ac:dyDescent="0.25">
      <c r="V284" s="47"/>
      <c r="W284" s="47"/>
      <c r="X284" s="47"/>
    </row>
    <row r="285" spans="22:24" x14ac:dyDescent="0.25">
      <c r="V285" s="47"/>
      <c r="W285" s="47"/>
      <c r="X285" s="47"/>
    </row>
    <row r="286" spans="22:24" x14ac:dyDescent="0.25">
      <c r="V286" s="47"/>
      <c r="W286" s="47"/>
      <c r="X286" s="47"/>
    </row>
    <row r="287" spans="22:24" x14ac:dyDescent="0.25">
      <c r="V287" s="47"/>
      <c r="W287" s="47"/>
      <c r="X287" s="47"/>
    </row>
    <row r="288" spans="22:24" x14ac:dyDescent="0.25">
      <c r="V288" s="47"/>
      <c r="W288" s="47"/>
      <c r="X288" s="47"/>
    </row>
    <row r="289" spans="22:24" x14ac:dyDescent="0.25">
      <c r="V289" s="47"/>
      <c r="W289" s="47"/>
      <c r="X289" s="47"/>
    </row>
    <row r="290" spans="22:24" x14ac:dyDescent="0.25">
      <c r="V290" s="47"/>
      <c r="W290" s="47"/>
      <c r="X290" s="47"/>
    </row>
    <row r="291" spans="22:24" x14ac:dyDescent="0.25">
      <c r="V291" s="47"/>
      <c r="W291" s="47"/>
      <c r="X291" s="47"/>
    </row>
    <row r="292" spans="22:24" x14ac:dyDescent="0.25">
      <c r="V292" s="47"/>
      <c r="W292" s="47"/>
      <c r="X292" s="47"/>
    </row>
    <row r="293" spans="22:24" x14ac:dyDescent="0.25">
      <c r="V293" s="47"/>
      <c r="W293" s="47"/>
      <c r="X293" s="47"/>
    </row>
    <row r="294" spans="22:24" x14ac:dyDescent="0.25">
      <c r="V294" s="47"/>
      <c r="W294" s="47"/>
      <c r="X294" s="47"/>
    </row>
    <row r="295" spans="22:24" x14ac:dyDescent="0.25">
      <c r="V295" s="47"/>
      <c r="W295" s="47"/>
      <c r="X295" s="47"/>
    </row>
    <row r="296" spans="22:24" x14ac:dyDescent="0.25">
      <c r="V296" s="47"/>
      <c r="W296" s="47"/>
      <c r="X296" s="47"/>
    </row>
    <row r="297" spans="22:24" x14ac:dyDescent="0.25">
      <c r="V297" s="47"/>
      <c r="W297" s="47"/>
      <c r="X297" s="47"/>
    </row>
    <row r="298" spans="22:24" x14ac:dyDescent="0.25">
      <c r="V298" s="47"/>
      <c r="W298" s="47"/>
      <c r="X298" s="47"/>
    </row>
    <row r="299" spans="22:24" x14ac:dyDescent="0.25">
      <c r="V299" s="47"/>
      <c r="W299" s="47"/>
      <c r="X299" s="47"/>
    </row>
    <row r="300" spans="22:24" x14ac:dyDescent="0.25">
      <c r="V300" s="47"/>
      <c r="W300" s="47"/>
      <c r="X300" s="47"/>
    </row>
    <row r="301" spans="22:24" x14ac:dyDescent="0.25">
      <c r="V301" s="47"/>
      <c r="W301" s="47"/>
      <c r="X301" s="47"/>
    </row>
    <row r="302" spans="22:24" x14ac:dyDescent="0.25">
      <c r="V302" s="47"/>
      <c r="W302" s="47"/>
      <c r="X302" s="47"/>
    </row>
    <row r="303" spans="22:24" x14ac:dyDescent="0.25">
      <c r="V303" s="47"/>
      <c r="W303" s="47"/>
      <c r="X303" s="47"/>
    </row>
    <row r="304" spans="22:24" x14ac:dyDescent="0.25">
      <c r="V304" s="47"/>
      <c r="W304" s="47"/>
      <c r="X304" s="47"/>
    </row>
    <row r="305" spans="22:24" x14ac:dyDescent="0.25">
      <c r="V305" s="47"/>
      <c r="W305" s="47"/>
      <c r="X305" s="47"/>
    </row>
    <row r="306" spans="22:24" x14ac:dyDescent="0.25">
      <c r="V306" s="47"/>
      <c r="W306" s="47"/>
      <c r="X306" s="47"/>
    </row>
    <row r="307" spans="22:24" x14ac:dyDescent="0.25">
      <c r="V307" s="47"/>
      <c r="W307" s="47"/>
      <c r="X307" s="47"/>
    </row>
    <row r="308" spans="22:24" x14ac:dyDescent="0.25">
      <c r="V308" s="47"/>
      <c r="W308" s="47"/>
      <c r="X308" s="47"/>
    </row>
    <row r="309" spans="22:24" x14ac:dyDescent="0.25">
      <c r="V309" s="47"/>
      <c r="W309" s="47"/>
      <c r="X309" s="47"/>
    </row>
    <row r="310" spans="22:24" x14ac:dyDescent="0.25">
      <c r="V310" s="47"/>
      <c r="W310" s="47"/>
      <c r="X310" s="47"/>
    </row>
    <row r="311" spans="22:24" x14ac:dyDescent="0.25">
      <c r="V311" s="47"/>
      <c r="W311" s="47"/>
      <c r="X311" s="47"/>
    </row>
    <row r="312" spans="22:24" x14ac:dyDescent="0.25">
      <c r="V312" s="47"/>
      <c r="W312" s="47"/>
      <c r="X312" s="47"/>
    </row>
    <row r="313" spans="22:24" x14ac:dyDescent="0.25">
      <c r="V313" s="47"/>
      <c r="W313" s="47"/>
      <c r="X313" s="47"/>
    </row>
    <row r="314" spans="22:24" x14ac:dyDescent="0.25">
      <c r="V314" s="47"/>
      <c r="W314" s="47"/>
      <c r="X314" s="47"/>
    </row>
    <row r="315" spans="22:24" x14ac:dyDescent="0.25">
      <c r="V315" s="47"/>
      <c r="W315" s="47"/>
      <c r="X315" s="47"/>
    </row>
    <row r="316" spans="22:24" x14ac:dyDescent="0.25">
      <c r="V316" s="47"/>
      <c r="W316" s="47"/>
      <c r="X316" s="47"/>
    </row>
    <row r="317" spans="22:24" x14ac:dyDescent="0.25">
      <c r="V317" s="47"/>
      <c r="W317" s="47"/>
      <c r="X317" s="47"/>
    </row>
    <row r="318" spans="22:24" x14ac:dyDescent="0.25">
      <c r="V318" s="47"/>
      <c r="W318" s="47"/>
      <c r="X318" s="47"/>
    </row>
    <row r="319" spans="22:24" x14ac:dyDescent="0.25">
      <c r="V319" s="47"/>
      <c r="W319" s="47"/>
      <c r="X319" s="47"/>
    </row>
    <row r="320" spans="22:24" x14ac:dyDescent="0.25">
      <c r="V320" s="47"/>
      <c r="W320" s="47"/>
      <c r="X320" s="47"/>
    </row>
    <row r="321" spans="22:24" x14ac:dyDescent="0.25">
      <c r="V321" s="47"/>
      <c r="W321" s="47"/>
      <c r="X321" s="47"/>
    </row>
    <row r="322" spans="22:24" x14ac:dyDescent="0.25">
      <c r="V322" s="47"/>
      <c r="W322" s="47"/>
      <c r="X322" s="47"/>
    </row>
    <row r="323" spans="22:24" x14ac:dyDescent="0.25">
      <c r="V323" s="47"/>
      <c r="W323" s="47"/>
      <c r="X323" s="47"/>
    </row>
    <row r="324" spans="22:24" x14ac:dyDescent="0.25">
      <c r="V324" s="47"/>
      <c r="W324" s="47"/>
      <c r="X324" s="47"/>
    </row>
    <row r="325" spans="22:24" x14ac:dyDescent="0.25">
      <c r="V325" s="47"/>
      <c r="W325" s="47"/>
      <c r="X325" s="47"/>
    </row>
    <row r="326" spans="22:24" x14ac:dyDescent="0.25">
      <c r="V326" s="47"/>
      <c r="W326" s="47"/>
      <c r="X326" s="47"/>
    </row>
    <row r="327" spans="22:24" x14ac:dyDescent="0.25">
      <c r="V327" s="47"/>
      <c r="W327" s="47"/>
      <c r="X327" s="47"/>
    </row>
    <row r="328" spans="22:24" x14ac:dyDescent="0.25">
      <c r="V328" s="47"/>
      <c r="W328" s="47"/>
      <c r="X328" s="47"/>
    </row>
    <row r="329" spans="22:24" x14ac:dyDescent="0.25">
      <c r="V329" s="47"/>
      <c r="W329" s="47"/>
      <c r="X329" s="47"/>
    </row>
    <row r="330" spans="22:24" x14ac:dyDescent="0.25">
      <c r="V330" s="47"/>
      <c r="W330" s="47"/>
      <c r="X330" s="47"/>
    </row>
    <row r="331" spans="22:24" x14ac:dyDescent="0.25">
      <c r="V331" s="47"/>
      <c r="W331" s="47"/>
      <c r="X331" s="47"/>
    </row>
    <row r="332" spans="22:24" x14ac:dyDescent="0.25">
      <c r="V332" s="47"/>
      <c r="W332" s="47"/>
      <c r="X332" s="47"/>
    </row>
    <row r="333" spans="22:24" x14ac:dyDescent="0.25">
      <c r="V333" s="47"/>
      <c r="W333" s="47"/>
      <c r="X333" s="47"/>
    </row>
    <row r="334" spans="22:24" x14ac:dyDescent="0.25">
      <c r="V334" s="47"/>
      <c r="W334" s="47"/>
      <c r="X334" s="47"/>
    </row>
    <row r="335" spans="22:24" x14ac:dyDescent="0.25">
      <c r="V335" s="47"/>
      <c r="W335" s="47"/>
      <c r="X335" s="47"/>
    </row>
    <row r="336" spans="22:24" x14ac:dyDescent="0.25">
      <c r="V336" s="47"/>
      <c r="W336" s="47"/>
      <c r="X336" s="47"/>
    </row>
    <row r="337" spans="22:24" x14ac:dyDescent="0.25">
      <c r="V337" s="47"/>
      <c r="W337" s="47"/>
      <c r="X337" s="47"/>
    </row>
    <row r="338" spans="22:24" x14ac:dyDescent="0.25">
      <c r="V338" s="47"/>
      <c r="W338" s="47"/>
      <c r="X338" s="47"/>
    </row>
    <row r="339" spans="22:24" x14ac:dyDescent="0.25">
      <c r="V339" s="47"/>
      <c r="W339" s="47"/>
      <c r="X339" s="47"/>
    </row>
    <row r="340" spans="22:24" x14ac:dyDescent="0.25">
      <c r="V340" s="47"/>
      <c r="W340" s="47"/>
      <c r="X340" s="47"/>
    </row>
    <row r="341" spans="22:24" x14ac:dyDescent="0.25">
      <c r="V341" s="47"/>
      <c r="W341" s="47"/>
      <c r="X341" s="47"/>
    </row>
    <row r="342" spans="22:24" x14ac:dyDescent="0.25">
      <c r="V342" s="47"/>
      <c r="W342" s="47"/>
      <c r="X342" s="47"/>
    </row>
    <row r="343" spans="22:24" x14ac:dyDescent="0.25">
      <c r="V343" s="47"/>
      <c r="W343" s="47"/>
      <c r="X343" s="47"/>
    </row>
    <row r="344" spans="22:24" x14ac:dyDescent="0.25">
      <c r="V344" s="47"/>
      <c r="W344" s="47"/>
      <c r="X344" s="47"/>
    </row>
    <row r="345" spans="22:24" x14ac:dyDescent="0.25">
      <c r="V345" s="47"/>
      <c r="W345" s="47"/>
      <c r="X345" s="47"/>
    </row>
    <row r="346" spans="22:24" x14ac:dyDescent="0.25">
      <c r="V346" s="47"/>
      <c r="W346" s="47"/>
      <c r="X346" s="47"/>
    </row>
    <row r="347" spans="22:24" x14ac:dyDescent="0.25">
      <c r="V347" s="47"/>
      <c r="W347" s="47"/>
      <c r="X347" s="47"/>
    </row>
    <row r="348" spans="22:24" x14ac:dyDescent="0.25">
      <c r="V348" s="47"/>
      <c r="W348" s="47"/>
      <c r="X348" s="47"/>
    </row>
    <row r="349" spans="22:24" x14ac:dyDescent="0.25">
      <c r="V349" s="47"/>
      <c r="W349" s="47"/>
      <c r="X349" s="47"/>
    </row>
    <row r="350" spans="22:24" x14ac:dyDescent="0.25">
      <c r="V350" s="47"/>
      <c r="W350" s="47"/>
      <c r="X350" s="47"/>
    </row>
    <row r="351" spans="22:24" x14ac:dyDescent="0.25">
      <c r="V351" s="47"/>
      <c r="W351" s="47"/>
      <c r="X351" s="47"/>
    </row>
    <row r="352" spans="22:24" x14ac:dyDescent="0.25">
      <c r="V352" s="47"/>
      <c r="W352" s="47"/>
      <c r="X352" s="47"/>
    </row>
    <row r="353" spans="22:24" x14ac:dyDescent="0.25">
      <c r="V353" s="47"/>
      <c r="W353" s="47"/>
      <c r="X353" s="47"/>
    </row>
    <row r="354" spans="22:24" x14ac:dyDescent="0.25">
      <c r="V354" s="47"/>
      <c r="W354" s="47"/>
      <c r="X354" s="47"/>
    </row>
    <row r="355" spans="22:24" x14ac:dyDescent="0.25">
      <c r="V355" s="47"/>
      <c r="W355" s="47"/>
      <c r="X355" s="47"/>
    </row>
    <row r="356" spans="22:24" x14ac:dyDescent="0.25">
      <c r="V356" s="47"/>
      <c r="W356" s="47"/>
      <c r="X356" s="47"/>
    </row>
    <row r="357" spans="22:24" x14ac:dyDescent="0.25">
      <c r="V357" s="47"/>
      <c r="W357" s="47"/>
      <c r="X357" s="47"/>
    </row>
    <row r="358" spans="22:24" x14ac:dyDescent="0.25">
      <c r="V358" s="47"/>
      <c r="W358" s="47"/>
      <c r="X358" s="47"/>
    </row>
    <row r="359" spans="22:24" x14ac:dyDescent="0.25">
      <c r="V359" s="47"/>
      <c r="W359" s="47"/>
      <c r="X359" s="47"/>
    </row>
    <row r="360" spans="22:24" x14ac:dyDescent="0.25">
      <c r="V360" s="47"/>
      <c r="W360" s="47"/>
      <c r="X360" s="47"/>
    </row>
    <row r="361" spans="22:24" x14ac:dyDescent="0.25">
      <c r="V361" s="47"/>
      <c r="W361" s="47"/>
      <c r="X361" s="47"/>
    </row>
    <row r="362" spans="22:24" x14ac:dyDescent="0.25">
      <c r="V362" s="47"/>
      <c r="W362" s="47"/>
      <c r="X362" s="47"/>
    </row>
    <row r="363" spans="22:24" x14ac:dyDescent="0.25">
      <c r="V363" s="47"/>
      <c r="W363" s="47"/>
      <c r="X363" s="47"/>
    </row>
    <row r="364" spans="22:24" x14ac:dyDescent="0.25">
      <c r="V364" s="47"/>
      <c r="W364" s="47"/>
      <c r="X364" s="47"/>
    </row>
    <row r="365" spans="22:24" x14ac:dyDescent="0.25">
      <c r="V365" s="47"/>
      <c r="W365" s="47"/>
      <c r="X365" s="47"/>
    </row>
    <row r="366" spans="22:24" x14ac:dyDescent="0.25">
      <c r="V366" s="47"/>
      <c r="W366" s="47"/>
      <c r="X366" s="47"/>
    </row>
    <row r="367" spans="22:24" x14ac:dyDescent="0.25">
      <c r="V367" s="47"/>
      <c r="W367" s="47"/>
      <c r="X367" s="47"/>
    </row>
    <row r="368" spans="22:24" x14ac:dyDescent="0.25">
      <c r="V368" s="47"/>
      <c r="W368" s="47"/>
      <c r="X368" s="47"/>
    </row>
    <row r="369" spans="22:24" x14ac:dyDescent="0.25">
      <c r="V369" s="47"/>
      <c r="W369" s="47"/>
      <c r="X369" s="47"/>
    </row>
    <row r="370" spans="22:24" x14ac:dyDescent="0.25">
      <c r="V370" s="47"/>
      <c r="W370" s="47"/>
      <c r="X370" s="47"/>
    </row>
    <row r="371" spans="22:24" x14ac:dyDescent="0.25">
      <c r="V371" s="47"/>
      <c r="W371" s="47"/>
      <c r="X371" s="47"/>
    </row>
    <row r="372" spans="22:24" x14ac:dyDescent="0.25">
      <c r="V372" s="47"/>
      <c r="W372" s="47"/>
      <c r="X372" s="47"/>
    </row>
    <row r="373" spans="22:24" x14ac:dyDescent="0.25">
      <c r="V373" s="47"/>
      <c r="W373" s="47"/>
      <c r="X373" s="47"/>
    </row>
    <row r="374" spans="22:24" x14ac:dyDescent="0.25">
      <c r="V374" s="47"/>
      <c r="W374" s="47"/>
      <c r="X374" s="47"/>
    </row>
    <row r="375" spans="22:24" x14ac:dyDescent="0.25">
      <c r="V375" s="47"/>
      <c r="W375" s="47"/>
      <c r="X375" s="47"/>
    </row>
    <row r="376" spans="22:24" x14ac:dyDescent="0.25">
      <c r="V376" s="47"/>
      <c r="W376" s="47"/>
      <c r="X376" s="47"/>
    </row>
    <row r="377" spans="22:24" x14ac:dyDescent="0.25">
      <c r="V377" s="47"/>
      <c r="W377" s="47"/>
      <c r="X377" s="47"/>
    </row>
    <row r="378" spans="22:24" x14ac:dyDescent="0.25">
      <c r="V378" s="47"/>
      <c r="W378" s="47"/>
      <c r="X378" s="47"/>
    </row>
    <row r="379" spans="22:24" x14ac:dyDescent="0.25">
      <c r="V379" s="47"/>
      <c r="W379" s="47"/>
      <c r="X379" s="47"/>
    </row>
    <row r="380" spans="22:24" x14ac:dyDescent="0.25">
      <c r="V380" s="47"/>
      <c r="W380" s="47"/>
      <c r="X380" s="47"/>
    </row>
    <row r="381" spans="22:24" x14ac:dyDescent="0.25">
      <c r="V381" s="47"/>
      <c r="W381" s="47"/>
      <c r="X381" s="47"/>
    </row>
    <row r="382" spans="22:24" x14ac:dyDescent="0.25">
      <c r="V382" s="47"/>
      <c r="W382" s="47"/>
      <c r="X382" s="47"/>
    </row>
    <row r="383" spans="22:24" x14ac:dyDescent="0.25">
      <c r="V383" s="47"/>
      <c r="W383" s="47"/>
      <c r="X383" s="47"/>
    </row>
    <row r="384" spans="22:24" x14ac:dyDescent="0.25">
      <c r="V384" s="47"/>
      <c r="W384" s="47"/>
      <c r="X384" s="47"/>
    </row>
    <row r="385" spans="22:24" x14ac:dyDescent="0.25">
      <c r="V385" s="47"/>
      <c r="W385" s="47"/>
      <c r="X385" s="47"/>
    </row>
    <row r="386" spans="22:24" x14ac:dyDescent="0.25">
      <c r="V386" s="47"/>
      <c r="W386" s="47"/>
      <c r="X386" s="47"/>
    </row>
    <row r="387" spans="22:24" x14ac:dyDescent="0.25">
      <c r="V387" s="47"/>
      <c r="W387" s="47"/>
      <c r="X387" s="47"/>
    </row>
    <row r="388" spans="22:24" x14ac:dyDescent="0.25">
      <c r="V388" s="47"/>
      <c r="W388" s="47"/>
      <c r="X388" s="47"/>
    </row>
    <row r="389" spans="22:24" x14ac:dyDescent="0.25">
      <c r="V389" s="47"/>
      <c r="W389" s="47"/>
      <c r="X389" s="47"/>
    </row>
    <row r="390" spans="22:24" x14ac:dyDescent="0.25">
      <c r="V390" s="47"/>
      <c r="W390" s="47"/>
      <c r="X390" s="47"/>
    </row>
    <row r="391" spans="22:24" x14ac:dyDescent="0.25">
      <c r="V391" s="47"/>
      <c r="W391" s="47"/>
      <c r="X391" s="47"/>
    </row>
    <row r="392" spans="22:24" x14ac:dyDescent="0.25">
      <c r="V392" s="47"/>
      <c r="W392" s="47"/>
      <c r="X392" s="47"/>
    </row>
    <row r="393" spans="22:24" x14ac:dyDescent="0.25">
      <c r="V393" s="47"/>
      <c r="W393" s="47"/>
      <c r="X393" s="47"/>
    </row>
    <row r="394" spans="22:24" x14ac:dyDescent="0.25">
      <c r="V394" s="47"/>
      <c r="W394" s="47"/>
      <c r="X394" s="47"/>
    </row>
    <row r="395" spans="22:24" x14ac:dyDescent="0.25">
      <c r="V395" s="47"/>
      <c r="W395" s="47"/>
      <c r="X395" s="47"/>
    </row>
    <row r="396" spans="22:24" x14ac:dyDescent="0.25">
      <c r="V396" s="47"/>
      <c r="W396" s="47"/>
      <c r="X396" s="47"/>
    </row>
    <row r="397" spans="22:24" x14ac:dyDescent="0.25">
      <c r="V397" s="47"/>
      <c r="W397" s="47"/>
      <c r="X397" s="47"/>
    </row>
    <row r="398" spans="22:24" x14ac:dyDescent="0.25">
      <c r="V398" s="47"/>
      <c r="W398" s="47"/>
      <c r="X398" s="47"/>
    </row>
    <row r="399" spans="22:24" x14ac:dyDescent="0.25">
      <c r="V399" s="47"/>
      <c r="W399" s="47"/>
      <c r="X399" s="47"/>
    </row>
    <row r="400" spans="22:24" x14ac:dyDescent="0.25">
      <c r="V400" s="47"/>
      <c r="W400" s="47"/>
      <c r="X400" s="47"/>
    </row>
    <row r="401" spans="22:24" x14ac:dyDescent="0.25">
      <c r="V401" s="47"/>
      <c r="W401" s="47"/>
      <c r="X401" s="47"/>
    </row>
    <row r="402" spans="22:24" x14ac:dyDescent="0.25">
      <c r="V402" s="47"/>
      <c r="W402" s="47"/>
      <c r="X402" s="47"/>
    </row>
    <row r="403" spans="22:24" x14ac:dyDescent="0.25">
      <c r="V403" s="47"/>
      <c r="W403" s="47"/>
      <c r="X403" s="47"/>
    </row>
    <row r="404" spans="22:24" x14ac:dyDescent="0.25">
      <c r="V404" s="47"/>
      <c r="W404" s="47"/>
      <c r="X404" s="47"/>
    </row>
    <row r="405" spans="22:24" x14ac:dyDescent="0.25">
      <c r="V405" s="47"/>
      <c r="W405" s="47"/>
      <c r="X405" s="47"/>
    </row>
    <row r="406" spans="22:24" x14ac:dyDescent="0.25">
      <c r="V406" s="47"/>
      <c r="W406" s="47"/>
      <c r="X406" s="47"/>
    </row>
    <row r="407" spans="22:24" x14ac:dyDescent="0.25">
      <c r="V407" s="47"/>
      <c r="W407" s="47"/>
      <c r="X407" s="47"/>
    </row>
    <row r="408" spans="22:24" x14ac:dyDescent="0.25">
      <c r="V408" s="47"/>
      <c r="W408" s="47"/>
      <c r="X408" s="47"/>
    </row>
    <row r="409" spans="22:24" x14ac:dyDescent="0.25">
      <c r="V409" s="47"/>
      <c r="W409" s="47"/>
      <c r="X409" s="47"/>
    </row>
    <row r="410" spans="22:24" x14ac:dyDescent="0.25">
      <c r="V410" s="47"/>
      <c r="W410" s="47"/>
      <c r="X410" s="47"/>
    </row>
  </sheetData>
  <mergeCells count="55">
    <mergeCell ref="A1:X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AF4:AH4"/>
    <mergeCell ref="AH5:AH6"/>
    <mergeCell ref="J4:L5"/>
    <mergeCell ref="M4:N4"/>
    <mergeCell ref="O4:P4"/>
    <mergeCell ref="Q4:Q6"/>
    <mergeCell ref="R4:S5"/>
    <mergeCell ref="T4:T6"/>
    <mergeCell ref="AN5:AN6"/>
    <mergeCell ref="AI4:BB4"/>
    <mergeCell ref="BC4:BC6"/>
    <mergeCell ref="M5:M6"/>
    <mergeCell ref="N5:N6"/>
    <mergeCell ref="O5:O6"/>
    <mergeCell ref="P5:P6"/>
    <mergeCell ref="Y5:AA5"/>
    <mergeCell ref="AB5:AE5"/>
    <mergeCell ref="AF5:AF6"/>
    <mergeCell ref="AG5:AG6"/>
    <mergeCell ref="U4:U6"/>
    <mergeCell ref="V4:V6"/>
    <mergeCell ref="W4:W6"/>
    <mergeCell ref="X4:X6"/>
    <mergeCell ref="Y4:AE4"/>
    <mergeCell ref="AI5:AI6"/>
    <mergeCell ref="AJ5:AJ6"/>
    <mergeCell ref="AK5:AK6"/>
    <mergeCell ref="AL5:AL6"/>
    <mergeCell ref="AM5:AM6"/>
    <mergeCell ref="BA5:BA6"/>
    <mergeCell ref="BB5:BB6"/>
    <mergeCell ref="E20:N20"/>
    <mergeCell ref="S20:T20"/>
    <mergeCell ref="AU5:AU6"/>
    <mergeCell ref="AV5:AV6"/>
    <mergeCell ref="AW5:AW6"/>
    <mergeCell ref="AX5:AX6"/>
    <mergeCell ref="AY5:AY6"/>
    <mergeCell ref="AZ5:AZ6"/>
    <mergeCell ref="AO5:AO6"/>
    <mergeCell ref="AP5:AP6"/>
    <mergeCell ref="AQ5:AQ6"/>
    <mergeCell ref="AR5:AR6"/>
    <mergeCell ref="AS5:AS6"/>
    <mergeCell ref="AT5:AT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2"/>
  <sheetViews>
    <sheetView workbookViewId="0">
      <selection activeCell="F35" sqref="F35"/>
    </sheetView>
  </sheetViews>
  <sheetFormatPr defaultRowHeight="15" x14ac:dyDescent="0.25"/>
  <cols>
    <col min="1" max="1" width="32.42578125" bestFit="1" customWidth="1"/>
    <col min="2" max="2" width="21.5703125" bestFit="1" customWidth="1"/>
    <col min="3" max="3" width="17" bestFit="1" customWidth="1"/>
  </cols>
  <sheetData>
    <row r="3" spans="1:2" x14ac:dyDescent="0.25">
      <c r="A3" s="83" t="s">
        <v>96</v>
      </c>
      <c r="B3" t="s">
        <v>99</v>
      </c>
    </row>
    <row r="4" spans="1:2" x14ac:dyDescent="0.25">
      <c r="A4" s="84">
        <v>1</v>
      </c>
      <c r="B4" s="82">
        <v>1</v>
      </c>
    </row>
    <row r="5" spans="1:2" x14ac:dyDescent="0.25">
      <c r="A5" s="85">
        <v>2819</v>
      </c>
      <c r="B5" s="82">
        <v>1</v>
      </c>
    </row>
    <row r="6" spans="1:2" x14ac:dyDescent="0.25">
      <c r="A6" s="86" t="s">
        <v>79</v>
      </c>
      <c r="B6" s="82">
        <v>1</v>
      </c>
    </row>
    <row r="7" spans="1:2" x14ac:dyDescent="0.25">
      <c r="A7" s="88">
        <v>42032</v>
      </c>
      <c r="B7" s="82">
        <v>1</v>
      </c>
    </row>
    <row r="8" spans="1:2" x14ac:dyDescent="0.25">
      <c r="A8" s="89">
        <v>28679</v>
      </c>
      <c r="B8" s="82">
        <v>1</v>
      </c>
    </row>
    <row r="9" spans="1:2" x14ac:dyDescent="0.25">
      <c r="A9" s="91">
        <v>1</v>
      </c>
      <c r="B9" s="82">
        <v>1</v>
      </c>
    </row>
    <row r="10" spans="1:2" x14ac:dyDescent="0.25">
      <c r="A10" s="92" t="s">
        <v>97</v>
      </c>
      <c r="B10" s="82">
        <v>1</v>
      </c>
    </row>
    <row r="11" spans="1:2" x14ac:dyDescent="0.25">
      <c r="A11" s="93">
        <v>1</v>
      </c>
      <c r="B11" s="82">
        <v>1</v>
      </c>
    </row>
    <row r="12" spans="1:2" x14ac:dyDescent="0.25">
      <c r="A12" s="84">
        <v>2</v>
      </c>
      <c r="B12" s="82">
        <v>1</v>
      </c>
    </row>
    <row r="13" spans="1:2" x14ac:dyDescent="0.25">
      <c r="A13" s="85" t="s">
        <v>59</v>
      </c>
      <c r="B13" s="82">
        <v>1</v>
      </c>
    </row>
    <row r="14" spans="1:2" x14ac:dyDescent="0.25">
      <c r="A14" s="86" t="s">
        <v>78</v>
      </c>
      <c r="B14" s="82">
        <v>1</v>
      </c>
    </row>
    <row r="15" spans="1:2" x14ac:dyDescent="0.25">
      <c r="A15" s="87" t="s">
        <v>97</v>
      </c>
      <c r="B15" s="82">
        <v>1</v>
      </c>
    </row>
    <row r="16" spans="1:2" x14ac:dyDescent="0.25">
      <c r="A16" s="89">
        <v>31022</v>
      </c>
      <c r="B16" s="82">
        <v>1</v>
      </c>
    </row>
    <row r="17" spans="1:2" x14ac:dyDescent="0.25">
      <c r="A17" s="91">
        <v>1</v>
      </c>
      <c r="B17" s="82">
        <v>1</v>
      </c>
    </row>
    <row r="18" spans="1:2" x14ac:dyDescent="0.25">
      <c r="A18" s="92" t="s">
        <v>97</v>
      </c>
      <c r="B18" s="82">
        <v>1</v>
      </c>
    </row>
    <row r="19" spans="1:2" x14ac:dyDescent="0.25">
      <c r="A19" s="93">
        <v>1</v>
      </c>
      <c r="B19" s="82">
        <v>1</v>
      </c>
    </row>
    <row r="20" spans="1:2" x14ac:dyDescent="0.25">
      <c r="A20" s="84">
        <v>4</v>
      </c>
      <c r="B20" s="82">
        <v>1</v>
      </c>
    </row>
    <row r="21" spans="1:2" x14ac:dyDescent="0.25">
      <c r="A21" s="85" t="s">
        <v>62</v>
      </c>
      <c r="B21" s="82">
        <v>1</v>
      </c>
    </row>
    <row r="22" spans="1:2" x14ac:dyDescent="0.25">
      <c r="A22" s="86" t="s">
        <v>77</v>
      </c>
      <c r="B22" s="82">
        <v>1</v>
      </c>
    </row>
    <row r="23" spans="1:2" x14ac:dyDescent="0.25">
      <c r="A23" s="87" t="s">
        <v>97</v>
      </c>
      <c r="B23" s="82">
        <v>1</v>
      </c>
    </row>
    <row r="24" spans="1:2" x14ac:dyDescent="0.25">
      <c r="A24" s="89">
        <v>31920</v>
      </c>
      <c r="B24" s="82">
        <v>1</v>
      </c>
    </row>
    <row r="25" spans="1:2" x14ac:dyDescent="0.25">
      <c r="A25" s="91">
        <v>1</v>
      </c>
      <c r="B25" s="82">
        <v>1</v>
      </c>
    </row>
    <row r="26" spans="1:2" x14ac:dyDescent="0.25">
      <c r="A26" s="92" t="s">
        <v>97</v>
      </c>
      <c r="B26" s="82">
        <v>1</v>
      </c>
    </row>
    <row r="27" spans="1:2" x14ac:dyDescent="0.25">
      <c r="A27" s="93">
        <v>1</v>
      </c>
      <c r="B27" s="82">
        <v>1</v>
      </c>
    </row>
    <row r="28" spans="1:2" x14ac:dyDescent="0.25">
      <c r="A28" s="84">
        <v>5</v>
      </c>
      <c r="B28" s="82">
        <v>1</v>
      </c>
    </row>
    <row r="29" spans="1:2" x14ac:dyDescent="0.25">
      <c r="A29" s="85" t="s">
        <v>64</v>
      </c>
      <c r="B29" s="82">
        <v>1</v>
      </c>
    </row>
    <row r="30" spans="1:2" x14ac:dyDescent="0.25">
      <c r="A30" s="86" t="s">
        <v>76</v>
      </c>
      <c r="B30" s="82">
        <v>1</v>
      </c>
    </row>
    <row r="31" spans="1:2" x14ac:dyDescent="0.25">
      <c r="A31" s="87" t="s">
        <v>65</v>
      </c>
      <c r="B31" s="82">
        <v>1</v>
      </c>
    </row>
    <row r="32" spans="1:2" x14ac:dyDescent="0.25">
      <c r="A32" s="90" t="s">
        <v>66</v>
      </c>
      <c r="B32" s="82">
        <v>1</v>
      </c>
    </row>
    <row r="33" spans="1:2" x14ac:dyDescent="0.25">
      <c r="A33" s="91">
        <v>1</v>
      </c>
      <c r="B33" s="82">
        <v>1</v>
      </c>
    </row>
    <row r="34" spans="1:2" x14ac:dyDescent="0.25">
      <c r="A34" s="92" t="s">
        <v>97</v>
      </c>
      <c r="B34" s="82">
        <v>1</v>
      </c>
    </row>
    <row r="35" spans="1:2" x14ac:dyDescent="0.25">
      <c r="A35" s="93">
        <v>1</v>
      </c>
      <c r="B35" s="82">
        <v>1</v>
      </c>
    </row>
    <row r="36" spans="1:2" x14ac:dyDescent="0.25">
      <c r="A36" s="84">
        <v>6</v>
      </c>
      <c r="B36" s="82">
        <v>1</v>
      </c>
    </row>
    <row r="37" spans="1:2" x14ac:dyDescent="0.25">
      <c r="A37" s="85" t="s">
        <v>68</v>
      </c>
      <c r="B37" s="82">
        <v>1</v>
      </c>
    </row>
    <row r="38" spans="1:2" x14ac:dyDescent="0.25">
      <c r="A38" s="86" t="s">
        <v>74</v>
      </c>
      <c r="B38" s="82">
        <v>1</v>
      </c>
    </row>
    <row r="39" spans="1:2" x14ac:dyDescent="0.25">
      <c r="A39" s="87" t="s">
        <v>69</v>
      </c>
      <c r="B39" s="82">
        <v>1</v>
      </c>
    </row>
    <row r="40" spans="1:2" x14ac:dyDescent="0.25">
      <c r="A40" s="89">
        <v>17244</v>
      </c>
      <c r="B40" s="82">
        <v>1</v>
      </c>
    </row>
    <row r="41" spans="1:2" x14ac:dyDescent="0.25">
      <c r="A41" s="91">
        <v>1</v>
      </c>
      <c r="B41" s="82">
        <v>1</v>
      </c>
    </row>
    <row r="42" spans="1:2" x14ac:dyDescent="0.25">
      <c r="A42" s="92" t="s">
        <v>97</v>
      </c>
      <c r="B42" s="82">
        <v>1</v>
      </c>
    </row>
    <row r="43" spans="1:2" x14ac:dyDescent="0.25">
      <c r="A43" s="93">
        <v>1</v>
      </c>
      <c r="B43" s="82">
        <v>1</v>
      </c>
    </row>
    <row r="44" spans="1:2" x14ac:dyDescent="0.25">
      <c r="A44" s="84">
        <v>7</v>
      </c>
      <c r="B44" s="82">
        <v>1</v>
      </c>
    </row>
    <row r="45" spans="1:2" x14ac:dyDescent="0.25">
      <c r="A45" s="85">
        <v>5014</v>
      </c>
      <c r="B45" s="82">
        <v>1</v>
      </c>
    </row>
    <row r="46" spans="1:2" x14ac:dyDescent="0.25">
      <c r="A46" s="86" t="s">
        <v>75</v>
      </c>
      <c r="B46" s="82">
        <v>1</v>
      </c>
    </row>
    <row r="47" spans="1:2" x14ac:dyDescent="0.25">
      <c r="A47" s="87" t="s">
        <v>97</v>
      </c>
      <c r="B47" s="82">
        <v>1</v>
      </c>
    </row>
    <row r="48" spans="1:2" x14ac:dyDescent="0.25">
      <c r="A48" s="90" t="s">
        <v>71</v>
      </c>
      <c r="B48" s="82">
        <v>1</v>
      </c>
    </row>
    <row r="49" spans="1:2" x14ac:dyDescent="0.25">
      <c r="A49" s="91" t="s">
        <v>97</v>
      </c>
      <c r="B49" s="82">
        <v>1</v>
      </c>
    </row>
    <row r="50" spans="1:2" x14ac:dyDescent="0.25">
      <c r="A50" s="92">
        <v>1</v>
      </c>
      <c r="B50" s="82">
        <v>1</v>
      </c>
    </row>
    <row r="51" spans="1:2" x14ac:dyDescent="0.25">
      <c r="A51" s="93" t="s">
        <v>97</v>
      </c>
      <c r="B51" s="82">
        <v>1</v>
      </c>
    </row>
    <row r="52" spans="1:2" x14ac:dyDescent="0.25">
      <c r="A52" s="84">
        <v>2700</v>
      </c>
      <c r="B52" s="82"/>
    </row>
    <row r="53" spans="1:2" x14ac:dyDescent="0.25">
      <c r="A53" s="85" t="s">
        <v>97</v>
      </c>
      <c r="B53" s="82"/>
    </row>
    <row r="54" spans="1:2" x14ac:dyDescent="0.25">
      <c r="A54" s="86" t="s">
        <v>97</v>
      </c>
      <c r="B54" s="82"/>
    </row>
    <row r="55" spans="1:2" x14ac:dyDescent="0.25">
      <c r="A55" s="87" t="s">
        <v>97</v>
      </c>
      <c r="B55" s="82"/>
    </row>
    <row r="56" spans="1:2" x14ac:dyDescent="0.25">
      <c r="A56" s="90" t="s">
        <v>97</v>
      </c>
      <c r="B56" s="82"/>
    </row>
    <row r="57" spans="1:2" x14ac:dyDescent="0.25">
      <c r="A57" s="91" t="s">
        <v>97</v>
      </c>
      <c r="B57" s="82"/>
    </row>
    <row r="58" spans="1:2" x14ac:dyDescent="0.25">
      <c r="A58" s="92" t="s">
        <v>97</v>
      </c>
      <c r="B58" s="82"/>
    </row>
    <row r="59" spans="1:2" x14ac:dyDescent="0.25">
      <c r="A59" s="93" t="s">
        <v>97</v>
      </c>
      <c r="B59" s="82"/>
    </row>
    <row r="60" spans="1:2" x14ac:dyDescent="0.25">
      <c r="A60" s="84">
        <v>2701</v>
      </c>
      <c r="B60" s="82"/>
    </row>
    <row r="61" spans="1:2" x14ac:dyDescent="0.25">
      <c r="A61" s="85" t="s">
        <v>97</v>
      </c>
      <c r="B61" s="82"/>
    </row>
    <row r="62" spans="1:2" x14ac:dyDescent="0.25">
      <c r="A62" s="86" t="s">
        <v>97</v>
      </c>
      <c r="B62" s="82"/>
    </row>
    <row r="63" spans="1:2" x14ac:dyDescent="0.25">
      <c r="A63" s="87" t="s">
        <v>97</v>
      </c>
      <c r="B63" s="82"/>
    </row>
    <row r="64" spans="1:2" x14ac:dyDescent="0.25">
      <c r="A64" s="90" t="s">
        <v>97</v>
      </c>
      <c r="B64" s="82"/>
    </row>
    <row r="65" spans="1:2" x14ac:dyDescent="0.25">
      <c r="A65" s="91" t="s">
        <v>97</v>
      </c>
      <c r="B65" s="82"/>
    </row>
    <row r="66" spans="1:2" x14ac:dyDescent="0.25">
      <c r="A66" s="92" t="s">
        <v>97</v>
      </c>
      <c r="B66" s="82"/>
    </row>
    <row r="67" spans="1:2" x14ac:dyDescent="0.25">
      <c r="A67" s="93" t="s">
        <v>97</v>
      </c>
      <c r="B67" s="82"/>
    </row>
    <row r="68" spans="1:2" x14ac:dyDescent="0.25">
      <c r="A68" s="84">
        <v>2702</v>
      </c>
      <c r="B68" s="82"/>
    </row>
    <row r="69" spans="1:2" x14ac:dyDescent="0.25">
      <c r="A69" s="85" t="s">
        <v>97</v>
      </c>
      <c r="B69" s="82"/>
    </row>
    <row r="70" spans="1:2" x14ac:dyDescent="0.25">
      <c r="A70" s="86" t="s">
        <v>97</v>
      </c>
      <c r="B70" s="82"/>
    </row>
    <row r="71" spans="1:2" x14ac:dyDescent="0.25">
      <c r="A71" s="87" t="s">
        <v>97</v>
      </c>
      <c r="B71" s="82"/>
    </row>
    <row r="72" spans="1:2" x14ac:dyDescent="0.25">
      <c r="A72" s="90" t="s">
        <v>97</v>
      </c>
      <c r="B72" s="82"/>
    </row>
    <row r="73" spans="1:2" x14ac:dyDescent="0.25">
      <c r="A73" s="91" t="s">
        <v>97</v>
      </c>
      <c r="B73" s="82"/>
    </row>
    <row r="74" spans="1:2" x14ac:dyDescent="0.25">
      <c r="A74" s="92" t="s">
        <v>97</v>
      </c>
      <c r="B74" s="82"/>
    </row>
    <row r="75" spans="1:2" x14ac:dyDescent="0.25">
      <c r="A75" s="93" t="s">
        <v>97</v>
      </c>
      <c r="B75" s="82"/>
    </row>
    <row r="76" spans="1:2" x14ac:dyDescent="0.25">
      <c r="A76" s="84">
        <v>2703</v>
      </c>
      <c r="B76" s="82"/>
    </row>
    <row r="77" spans="1:2" x14ac:dyDescent="0.25">
      <c r="A77" s="85" t="s">
        <v>97</v>
      </c>
      <c r="B77" s="82"/>
    </row>
    <row r="78" spans="1:2" x14ac:dyDescent="0.25">
      <c r="A78" s="86" t="s">
        <v>97</v>
      </c>
      <c r="B78" s="82"/>
    </row>
    <row r="79" spans="1:2" x14ac:dyDescent="0.25">
      <c r="A79" s="87" t="s">
        <v>97</v>
      </c>
      <c r="B79" s="82"/>
    </row>
    <row r="80" spans="1:2" x14ac:dyDescent="0.25">
      <c r="A80" s="90" t="s">
        <v>97</v>
      </c>
      <c r="B80" s="82"/>
    </row>
    <row r="81" spans="1:2" x14ac:dyDescent="0.25">
      <c r="A81" s="91" t="s">
        <v>97</v>
      </c>
      <c r="B81" s="82"/>
    </row>
    <row r="82" spans="1:2" x14ac:dyDescent="0.25">
      <c r="A82" s="92" t="s">
        <v>97</v>
      </c>
      <c r="B82" s="82"/>
    </row>
    <row r="83" spans="1:2" x14ac:dyDescent="0.25">
      <c r="A83" s="93" t="s">
        <v>97</v>
      </c>
      <c r="B83" s="82"/>
    </row>
    <row r="84" spans="1:2" x14ac:dyDescent="0.25">
      <c r="A84" s="84">
        <v>2704</v>
      </c>
      <c r="B84" s="82"/>
    </row>
    <row r="85" spans="1:2" x14ac:dyDescent="0.25">
      <c r="A85" s="85" t="s">
        <v>97</v>
      </c>
      <c r="B85" s="82"/>
    </row>
    <row r="86" spans="1:2" x14ac:dyDescent="0.25">
      <c r="A86" s="86" t="s">
        <v>97</v>
      </c>
      <c r="B86" s="82"/>
    </row>
    <row r="87" spans="1:2" x14ac:dyDescent="0.25">
      <c r="A87" s="87" t="s">
        <v>97</v>
      </c>
      <c r="B87" s="82"/>
    </row>
    <row r="88" spans="1:2" x14ac:dyDescent="0.25">
      <c r="A88" s="90" t="s">
        <v>97</v>
      </c>
      <c r="B88" s="82"/>
    </row>
    <row r="89" spans="1:2" x14ac:dyDescent="0.25">
      <c r="A89" s="91" t="s">
        <v>97</v>
      </c>
      <c r="B89" s="82"/>
    </row>
    <row r="90" spans="1:2" x14ac:dyDescent="0.25">
      <c r="A90" s="92" t="s">
        <v>97</v>
      </c>
      <c r="B90" s="82"/>
    </row>
    <row r="91" spans="1:2" x14ac:dyDescent="0.25">
      <c r="A91" s="93" t="s">
        <v>97</v>
      </c>
      <c r="B91" s="82"/>
    </row>
    <row r="92" spans="1:2" x14ac:dyDescent="0.25">
      <c r="A92" s="84" t="s">
        <v>98</v>
      </c>
      <c r="B92" s="82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tabSelected="1" workbookViewId="0">
      <selection activeCell="D13" sqref="D13"/>
    </sheetView>
  </sheetViews>
  <sheetFormatPr defaultRowHeight="15" x14ac:dyDescent="0.25"/>
  <cols>
    <col min="1" max="1" width="2.28515625" style="98" customWidth="1"/>
    <col min="2" max="2" width="9.140625" style="98"/>
    <col min="3" max="3" width="11.42578125" style="98" customWidth="1"/>
    <col min="4" max="4" width="35.85546875" style="98" customWidth="1"/>
    <col min="5" max="5" width="6.42578125" style="98" customWidth="1"/>
    <col min="6" max="6" width="14.42578125" style="98" customWidth="1"/>
    <col min="7" max="16384" width="9.140625" style="98"/>
  </cols>
  <sheetData>
    <row r="1" spans="2:18" ht="15.75" thickBot="1" x14ac:dyDescent="0.3"/>
    <row r="2" spans="2:18" s="94" customFormat="1" ht="20.25" customHeight="1" x14ac:dyDescent="0.25">
      <c r="B2" s="195" t="s">
        <v>100</v>
      </c>
      <c r="C2" s="198" t="s">
        <v>101</v>
      </c>
      <c r="D2" s="198" t="s">
        <v>6</v>
      </c>
      <c r="E2" s="198" t="s">
        <v>102</v>
      </c>
      <c r="F2" s="201" t="s">
        <v>103</v>
      </c>
      <c r="G2" s="185" t="s">
        <v>104</v>
      </c>
      <c r="H2" s="185" t="s">
        <v>105</v>
      </c>
      <c r="I2" s="185" t="s">
        <v>106</v>
      </c>
      <c r="J2" s="188" t="s">
        <v>19</v>
      </c>
      <c r="K2" s="188"/>
      <c r="L2" s="189"/>
    </row>
    <row r="3" spans="2:18" s="94" customFormat="1" ht="20.25" customHeight="1" x14ac:dyDescent="0.25">
      <c r="B3" s="196"/>
      <c r="C3" s="199"/>
      <c r="D3" s="199"/>
      <c r="E3" s="199"/>
      <c r="F3" s="199"/>
      <c r="G3" s="186"/>
      <c r="H3" s="186"/>
      <c r="I3" s="186"/>
      <c r="J3" s="190" t="s">
        <v>25</v>
      </c>
      <c r="K3" s="191"/>
      <c r="L3" s="192"/>
    </row>
    <row r="4" spans="2:18" s="95" customFormat="1" ht="160.5" customHeight="1" thickBot="1" x14ac:dyDescent="0.3">
      <c r="B4" s="197"/>
      <c r="C4" s="200"/>
      <c r="D4" s="200"/>
      <c r="E4" s="200"/>
      <c r="F4" s="202"/>
      <c r="G4" s="187"/>
      <c r="H4" s="187"/>
      <c r="I4" s="187"/>
      <c r="J4" s="96" t="s">
        <v>51</v>
      </c>
      <c r="K4" s="96" t="s">
        <v>107</v>
      </c>
      <c r="L4" s="97" t="s">
        <v>108</v>
      </c>
    </row>
    <row r="5" spans="2:18" ht="5.25" customHeight="1" x14ac:dyDescent="0.25"/>
    <row r="6" spans="2:18" x14ac:dyDescent="0.25">
      <c r="B6" s="99"/>
      <c r="C6" s="99"/>
      <c r="D6" s="100"/>
      <c r="E6" s="101"/>
      <c r="F6" s="102"/>
      <c r="G6" s="102"/>
      <c r="H6" s="102"/>
      <c r="I6" s="102"/>
      <c r="J6" s="103"/>
      <c r="K6" s="104"/>
      <c r="L6" s="104"/>
    </row>
    <row r="7" spans="2:18" ht="5.25" customHeight="1" thickBot="1" x14ac:dyDescent="0.3">
      <c r="B7" s="105"/>
      <c r="C7" s="106"/>
      <c r="D7" s="107"/>
      <c r="E7" s="106"/>
      <c r="F7" s="106"/>
      <c r="G7" s="106"/>
      <c r="H7" s="106"/>
      <c r="I7" s="106"/>
      <c r="J7" s="108"/>
      <c r="K7" s="106"/>
      <c r="L7" s="109"/>
      <c r="M7" s="106"/>
      <c r="N7" s="106"/>
      <c r="O7" s="106"/>
      <c r="P7" s="106"/>
      <c r="Q7" s="110"/>
      <c r="R7" s="111"/>
    </row>
    <row r="8" spans="2:18" ht="20.25" customHeight="1" thickBot="1" x14ac:dyDescent="0.3">
      <c r="B8" s="193" t="s">
        <v>73</v>
      </c>
      <c r="C8" s="194"/>
      <c r="D8" s="194"/>
      <c r="E8" s="194"/>
      <c r="F8" s="194"/>
      <c r="G8" s="112"/>
      <c r="H8" s="112"/>
      <c r="I8" s="112"/>
      <c r="J8" s="113"/>
      <c r="K8" s="113"/>
      <c r="L8" s="113"/>
      <c r="M8" s="106"/>
      <c r="N8" s="106"/>
      <c r="O8" s="106"/>
      <c r="P8" s="106"/>
      <c r="Q8" s="110"/>
      <c r="R8" s="111"/>
    </row>
  </sheetData>
  <mergeCells count="11">
    <mergeCell ref="H2:H4"/>
    <mergeCell ref="I2:I4"/>
    <mergeCell ref="J2:L2"/>
    <mergeCell ref="J3:L3"/>
    <mergeCell ref="B8:F8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БД</vt:lpstr>
      <vt:lpstr>то что получается</vt:lpstr>
      <vt:lpstr>а так, прим , должно быть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Dmitry</cp:lastModifiedBy>
  <dcterms:created xsi:type="dcterms:W3CDTF">2016-03-03T07:42:14Z</dcterms:created>
  <dcterms:modified xsi:type="dcterms:W3CDTF">2016-03-03T09:00:44Z</dcterms:modified>
</cp:coreProperties>
</file>