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нтон\Desktop\"/>
    </mc:Choice>
  </mc:AlternateContent>
  <bookViews>
    <workbookView xWindow="0" yWindow="0" windowWidth="28800" windowHeight="12000"/>
  </bookViews>
  <sheets>
    <sheet name="Лист1" sheetId="1" r:id="rId1"/>
  </sheets>
  <definedNames>
    <definedName name="_xlnm._FilterDatabase" localSheetId="0" hidden="1">Лист1!$B$2:$L$27</definedName>
    <definedName name="_xlnm.Print_Area" localSheetId="0">Лист1!$A$1:$L$27</definedName>
    <definedName name="Срез_Дата__месяц">#N/A</definedName>
    <definedName name="Срез_Нал_Безнал">#N/A</definedName>
    <definedName name="Срез_Юр.___физ_лицо">#N/A</definedName>
  </definedNames>
  <calcPr calcId="152511" refMode="R1C1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</calcChain>
</file>

<file path=xl/sharedStrings.xml><?xml version="1.0" encoding="utf-8"?>
<sst xmlns="http://schemas.openxmlformats.org/spreadsheetml/2006/main" count="243" uniqueCount="105">
  <si>
    <t>Фирма</t>
  </si>
  <si>
    <t>ФИО</t>
  </si>
  <si>
    <t xml:space="preserve">Адрес </t>
  </si>
  <si>
    <t>Телефон</t>
  </si>
  <si>
    <t>Почта</t>
  </si>
  <si>
    <t xml:space="preserve">Услуга </t>
  </si>
  <si>
    <t>Дата/ месяц</t>
  </si>
  <si>
    <t>Стоимость</t>
  </si>
  <si>
    <t>Нал/Безнал</t>
  </si>
  <si>
    <t>№</t>
  </si>
  <si>
    <t>Юр. / физ лицо</t>
  </si>
  <si>
    <t>нал</t>
  </si>
  <si>
    <t>безнал</t>
  </si>
  <si>
    <t>юр. лицо</t>
  </si>
  <si>
    <t>физ. лицо</t>
  </si>
  <si>
    <t>ОМЕГА</t>
  </si>
  <si>
    <t>Магистрат</t>
  </si>
  <si>
    <t>ООО СПЕЦСТРОЙКОНСТРУКЦИЯ</t>
  </si>
  <si>
    <t>ООО Террадек</t>
  </si>
  <si>
    <t>БИТИСИ - ГРУПП</t>
  </si>
  <si>
    <t>Русбизнесавто</t>
  </si>
  <si>
    <t>ООО Антураж</t>
  </si>
  <si>
    <t>РЕЗУЛЬТАТ</t>
  </si>
  <si>
    <t>ОАО Рефсервис</t>
  </si>
  <si>
    <t>АВАНТЕРН</t>
  </si>
  <si>
    <t>UNION</t>
  </si>
  <si>
    <t>«Меркурий»</t>
  </si>
  <si>
    <t>АО ИНТЕКО</t>
  </si>
  <si>
    <t>Велесстрой</t>
  </si>
  <si>
    <t>"Стройгазмонтаж"</t>
  </si>
  <si>
    <t>МОРТОН</t>
  </si>
  <si>
    <t>Киномакс</t>
  </si>
  <si>
    <t>Вишнякова А.А.</t>
  </si>
  <si>
    <t>Горохов Б.М.</t>
  </si>
  <si>
    <t>Дядюренко М.П.</t>
  </si>
  <si>
    <t>Егорова Е.А.</t>
  </si>
  <si>
    <t>Иванов С.Г.</t>
  </si>
  <si>
    <t>Исупова Т.А.</t>
  </si>
  <si>
    <t>Компанцев А.В.</t>
  </si>
  <si>
    <t>Кулякина А.В.</t>
  </si>
  <si>
    <t>Ласточкина В.Е.</t>
  </si>
  <si>
    <t>Разумова Н.В.</t>
  </si>
  <si>
    <t>Рехина Е.В.</t>
  </si>
  <si>
    <t>Ульянов П.Н.</t>
  </si>
  <si>
    <t>Хабарова Н.В.</t>
  </si>
  <si>
    <t>Брусницына К.В.</t>
  </si>
  <si>
    <t>Осеев С.А.</t>
  </si>
  <si>
    <t>Локтионова Е.А.</t>
  </si>
  <si>
    <t>hotmail@.ru</t>
  </si>
  <si>
    <t>post@.com</t>
  </si>
  <si>
    <t>irow@.com</t>
  </si>
  <si>
    <t>rambler@.ru</t>
  </si>
  <si>
    <t>autopm@.com</t>
  </si>
  <si>
    <t>mail@.ru</t>
  </si>
  <si>
    <t>hotbox@.ru</t>
  </si>
  <si>
    <t>rome@.com</t>
  </si>
  <si>
    <t>ratedx@.net</t>
  </si>
  <si>
    <t>dr@.com</t>
  </si>
  <si>
    <t>open@.com</t>
  </si>
  <si>
    <t>front@.ru</t>
  </si>
  <si>
    <t>nsk@.com</t>
  </si>
  <si>
    <t>box@.ru</t>
  </si>
  <si>
    <t>goldmail@.ru</t>
  </si>
  <si>
    <t>meta@.com</t>
  </si>
  <si>
    <t>(925) 243-65-35</t>
  </si>
  <si>
    <t>(915) 089-20-60</t>
  </si>
  <si>
    <t>(909) 990-21-61</t>
  </si>
  <si>
    <t>(925) 793-74-35</t>
  </si>
  <si>
    <t>(968) 362-12-55</t>
  </si>
  <si>
    <t>(911) 561-69-77</t>
  </si>
  <si>
    <t>(910) 487-59-55</t>
  </si>
  <si>
    <t>(925) 909-02-23</t>
  </si>
  <si>
    <t>(963) 680-68-63</t>
  </si>
  <si>
    <t>(926) 348-73-79</t>
  </si>
  <si>
    <t>(906) 360-16-33</t>
  </si>
  <si>
    <t>(916) 323-96-36</t>
  </si>
  <si>
    <t>(926) 798-09-45</t>
  </si>
  <si>
    <t>(903) 222-65-18</t>
  </si>
  <si>
    <t>(963) 454-68-63</t>
  </si>
  <si>
    <t>(927) 555-93-00</t>
  </si>
  <si>
    <t>(916) 633-57-14</t>
  </si>
  <si>
    <t>Привалов А.П.</t>
  </si>
  <si>
    <t>ул. Образцова, 29</t>
  </si>
  <si>
    <t>ул. Знаменка, 19</t>
  </si>
  <si>
    <t>ул. Новый Арбат, 15</t>
  </si>
  <si>
    <t>ул. Воздвиженка, 3/5</t>
  </si>
  <si>
    <t>Дмитровское ш., 100, стр. 2</t>
  </si>
  <si>
    <t>ул. 2-я Тверская-Ямская, 14</t>
  </si>
  <si>
    <t>ул. Новый Арбат, 36/9</t>
  </si>
  <si>
    <t>Рублевское ш., 89</t>
  </si>
  <si>
    <t>ул. Милашенкова, 10</t>
  </si>
  <si>
    <t>ул. Профсоюзная, 9</t>
  </si>
  <si>
    <t>ул. Ильинка, 23</t>
  </si>
  <si>
    <t>ул. Мясницкая, 47</t>
  </si>
  <si>
    <t>ул. Лобачевского, 2</t>
  </si>
  <si>
    <t>ул. Парковая 15-я, 23а</t>
  </si>
  <si>
    <t>ул. Курганская, 8</t>
  </si>
  <si>
    <t>ул. Твардовского, 23, корп.3</t>
  </si>
  <si>
    <t>ул. Профсоюзная, 128</t>
  </si>
  <si>
    <t>Столбец1</t>
  </si>
  <si>
    <t>Сумма</t>
  </si>
  <si>
    <t>Среднее</t>
  </si>
  <si>
    <t>С нарастающим итогом</t>
  </si>
  <si>
    <t>Количество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</si>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</sst>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₽&quot;_-;\-* #,##0.00\ &quot;₽&quot;_-;_-* &quot;-&quot;??\ &quot;₽&quot;_-;_-@_-"/>
    <numFmt numFmtId="165" formatCode="[$-419]d\ mmm;@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/>
  </cellXfs>
  <cellStyles count="2">
    <cellStyle name="Гиперссылка" xfId="1" builtinId="8"/>
    <cellStyle name="Обычный" xfId="0" builtinId="0"/>
  </cellStyles>
  <dxfs count="25"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fill>
        <patternFill patternType="none">
          <fgColor indexed="64"/>
          <bgColor indexed="65"/>
        </patternFill>
      </fill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_-* #,##0.00\ &quot;₽&quot;_-;\-* #,##0.00\ &quot;₽&quot;_-;_-* &quot;-&quot;??\ &quot;₽&quot;_-;_-@_-"/>
      <fill>
        <patternFill patternType="none">
          <fgColor indexed="64"/>
          <bgColor auto="1"/>
        </patternFill>
      </fill>
    </dxf>
    <dxf>
      <numFmt numFmtId="165" formatCode="[$-419]d\ 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2.xml"/><Relationship Id="rId7" Type="http://schemas.openxmlformats.org/officeDocument/2006/relationships/sharedStrings" Target="sharedStrings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9525</xdr:colOff>
      <xdr:row>0</xdr:row>
      <xdr:rowOff>0</xdr:rowOff>
    </xdr:from>
    <xdr:to>
      <xdr:col>18</xdr:col>
      <xdr:colOff>9525</xdr:colOff>
      <xdr:row>2</xdr:row>
      <xdr:rowOff>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2" name="Юр. / физ лицо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Юр. / физ лицо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611475" y="0"/>
              <a:ext cx="1828800" cy="942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область срезов таблицы. Среды таблиц поддерживаются только в Excel 2013 и более поздних версиях.
Если фигура была изменена в более ранней версии Excel или книга была сохранена в Excel 2007ли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0</xdr:colOff>
      <xdr:row>0</xdr:row>
      <xdr:rowOff>1</xdr:rowOff>
    </xdr:from>
    <xdr:to>
      <xdr:col>15</xdr:col>
      <xdr:colOff>19050</xdr:colOff>
      <xdr:row>2</xdr:row>
      <xdr:rowOff>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Нал/Безнал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Нал/Безнал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773150" y="1"/>
              <a:ext cx="1847850" cy="9429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область срезов таблицы. Среды таблиц поддерживаются только в Excel 2013 и более поздних версиях.
Если фигура была изменена в более ранней версии Excel или книга была сохранена в Excel 2007ли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0</xdr:colOff>
      <xdr:row>2</xdr:row>
      <xdr:rowOff>0</xdr:rowOff>
    </xdr:from>
    <xdr:to>
      <xdr:col>18</xdr:col>
      <xdr:colOff>9525</xdr:colOff>
      <xdr:row>16</xdr:row>
      <xdr:rowOff>95250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5" name="Дата/ месяц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Дата/ месяц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773150" y="942975"/>
              <a:ext cx="3667125" cy="2762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область срезов таблицы. Среды таблиц поддерживаются только в Excel 2013 и более поздних версиях.
Если фигура была изменена в более ранней версии Excel или книга была сохранена в Excel 2007ли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_Юр.___физ_лицо" sourceName="Юр. / физ лицо">
  <extLst>
    <x:ext xmlns:x15="http://schemas.microsoft.com/office/spreadsheetml/2010/11/main" uri="{2F2917AC-EB37-4324-AD4E-5DD8C200BD13}">
      <x15:tableSlicerCache tableId="1" column="2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_Нал_Безнал" sourceName="Нал/Безнал">
  <extLst>
    <x:ext xmlns:x15="http://schemas.microsoft.com/office/spreadsheetml/2010/11/main" uri="{2F2917AC-EB37-4324-AD4E-5DD8C200BD13}">
      <x15:tableSlicerCache tableId="1" column="11" crossFilter="none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_Дата__месяц" sourceName="Дата/ месяц">
  <extLst>
    <x:ext xmlns:x15="http://schemas.microsoft.com/office/spreadsheetml/2010/11/main" uri="{2F2917AC-EB37-4324-AD4E-5DD8C200BD13}">
      <x15:tableSlicerCache tableId="1" column="9" crossFilter="none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Юр. / физ лицо" cache="Срез_Юр.___физ_лицо" caption="Юр. / физ лицо" style="SlicerStyleLight5" rowHeight="241300"/>
  <slicer name="Нал/Безнал" cache="Срез_Нал_Безнал" caption="Нал/Безнал" style="SlicerStyleLight5" rowHeight="241300"/>
  <slicer name="Дата/ месяц" cache="Срез_Дата__месяц" caption="Дата/ месяц" columnCount="2" style="SlicerStyleLight5" rowHeight="241300"/>
</slicers>
</file>

<file path=xl/tables/table1.xml><?xml version="1.0" encoding="utf-8"?>
<table xmlns="http://schemas.openxmlformats.org/spreadsheetml/2006/main" id="1" name="Таблица1" displayName="Таблица1" ref="B2:L27" totalsRowCount="1" headerRowDxfId="2" dataDxfId="1" totalsRowDxfId="0">
  <autoFilter ref="B2:L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№" totalsRowLabel="Итог" dataDxfId="24" totalsRowDxfId="13"/>
    <tableColumn id="2" name="Юр. / физ лицо" dataDxfId="23" totalsRowDxfId="12"/>
    <tableColumn id="3" name="Фирма" dataDxfId="22" totalsRowDxfId="11"/>
    <tableColumn id="4" name="ФИО" dataDxfId="21" totalsRowDxfId="10"/>
    <tableColumn id="5" name="Адрес " dataDxfId="20" totalsRowDxfId="9"/>
    <tableColumn id="6" name="Телефон" dataDxfId="19" totalsRowDxfId="8"/>
    <tableColumn id="7" name="Почта" dataDxfId="18" totalsRowDxfId="7" dataCellStyle="Гиперссылка"/>
    <tableColumn id="8" name="Услуга " dataDxfId="17" totalsRowDxfId="6"/>
    <tableColumn id="9" name="Дата/ месяц" dataDxfId="16" totalsRowDxfId="5"/>
    <tableColumn id="10" name="Стоимость" totalsRowFunction="sum" dataDxfId="15" totalsRowDxfId="4"/>
    <tableColumn id="11" name="Нал/Безнал" dataDxfId="14" totalsRow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ost@.com" TargetMode="External"/><Relationship Id="rId13" Type="http://schemas.openxmlformats.org/officeDocument/2006/relationships/hyperlink" Target="mailto:front@.ru" TargetMode="External"/><Relationship Id="rId18" Type="http://schemas.openxmlformats.org/officeDocument/2006/relationships/hyperlink" Target="mailto:front@.ru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irow@.com" TargetMode="External"/><Relationship Id="rId21" Type="http://schemas.openxmlformats.org/officeDocument/2006/relationships/hyperlink" Target="mailto:meta@.com" TargetMode="External"/><Relationship Id="rId7" Type="http://schemas.openxmlformats.org/officeDocument/2006/relationships/hyperlink" Target="mailto:hotbox@.ru" TargetMode="External"/><Relationship Id="rId12" Type="http://schemas.openxmlformats.org/officeDocument/2006/relationships/hyperlink" Target="mailto:open@.com" TargetMode="External"/><Relationship Id="rId17" Type="http://schemas.openxmlformats.org/officeDocument/2006/relationships/hyperlink" Target="mailto:meta@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post@.com" TargetMode="External"/><Relationship Id="rId16" Type="http://schemas.openxmlformats.org/officeDocument/2006/relationships/hyperlink" Target="mailto:goldmail@.ru" TargetMode="External"/><Relationship Id="rId20" Type="http://schemas.openxmlformats.org/officeDocument/2006/relationships/hyperlink" Target="mailto:post@.com" TargetMode="External"/><Relationship Id="rId1" Type="http://schemas.openxmlformats.org/officeDocument/2006/relationships/hyperlink" Target="mailto:hotmail@.ru" TargetMode="External"/><Relationship Id="rId6" Type="http://schemas.openxmlformats.org/officeDocument/2006/relationships/hyperlink" Target="mailto:mail@.ru" TargetMode="External"/><Relationship Id="rId11" Type="http://schemas.openxmlformats.org/officeDocument/2006/relationships/hyperlink" Target="mailto:dr@.com" TargetMode="External"/><Relationship Id="rId24" Type="http://schemas.openxmlformats.org/officeDocument/2006/relationships/hyperlink" Target="mailto:front@.ru" TargetMode="External"/><Relationship Id="rId5" Type="http://schemas.openxmlformats.org/officeDocument/2006/relationships/hyperlink" Target="mailto:autopm@.com" TargetMode="External"/><Relationship Id="rId15" Type="http://schemas.openxmlformats.org/officeDocument/2006/relationships/hyperlink" Target="mailto:box@.ru" TargetMode="External"/><Relationship Id="rId23" Type="http://schemas.openxmlformats.org/officeDocument/2006/relationships/hyperlink" Target="mailto:box@.ru" TargetMode="External"/><Relationship Id="rId28" Type="http://schemas.microsoft.com/office/2007/relationships/slicer" Target="../slicers/slicer1.xml"/><Relationship Id="rId10" Type="http://schemas.openxmlformats.org/officeDocument/2006/relationships/hyperlink" Target="mailto:ratedx@.net" TargetMode="External"/><Relationship Id="rId19" Type="http://schemas.openxmlformats.org/officeDocument/2006/relationships/hyperlink" Target="mailto:post@.com" TargetMode="External"/><Relationship Id="rId4" Type="http://schemas.openxmlformats.org/officeDocument/2006/relationships/hyperlink" Target="mailto:rambler@.ru" TargetMode="External"/><Relationship Id="rId9" Type="http://schemas.openxmlformats.org/officeDocument/2006/relationships/hyperlink" Target="mailto:rome@.com" TargetMode="External"/><Relationship Id="rId14" Type="http://schemas.openxmlformats.org/officeDocument/2006/relationships/hyperlink" Target="mailto:nsk@.com" TargetMode="External"/><Relationship Id="rId22" Type="http://schemas.openxmlformats.org/officeDocument/2006/relationships/hyperlink" Target="mailto:box@.ru" TargetMode="External"/><Relationship Id="rId27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L27"/>
  <sheetViews>
    <sheetView tabSelected="1" zoomScaleNormal="100" workbookViewId="0">
      <pane ySplit="2" topLeftCell="A3" activePane="bottomLeft" state="frozen"/>
      <selection pane="bottomLeft" activeCell="Q25" sqref="Q25"/>
    </sheetView>
  </sheetViews>
  <sheetFormatPr defaultRowHeight="15" x14ac:dyDescent="0.25"/>
  <cols>
    <col min="1" max="1" width="3" customWidth="1"/>
    <col min="2" max="2" width="5.42578125" customWidth="1"/>
    <col min="3" max="3" width="17" style="1" customWidth="1"/>
    <col min="4" max="4" width="30.85546875" style="1" bestFit="1" customWidth="1"/>
    <col min="5" max="5" width="18.85546875" customWidth="1"/>
    <col min="6" max="6" width="28.42578125" bestFit="1" customWidth="1"/>
    <col min="7" max="7" width="20.42578125" style="1" customWidth="1"/>
    <col min="8" max="8" width="20.140625" style="1" customWidth="1"/>
    <col min="9" max="9" width="18" customWidth="1"/>
    <col min="10" max="10" width="15.140625" style="1" customWidth="1"/>
    <col min="11" max="11" width="15.28515625" customWidth="1"/>
    <col min="12" max="12" width="14" customWidth="1"/>
  </cols>
  <sheetData>
    <row r="1" spans="2:12" ht="19.5" customHeight="1" x14ac:dyDescent="0.25"/>
    <row r="2" spans="2:12" ht="54.75" customHeight="1" x14ac:dyDescent="0.25">
      <c r="B2" s="7" t="s">
        <v>9</v>
      </c>
      <c r="C2" s="8" t="s">
        <v>10</v>
      </c>
      <c r="D2" s="7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</row>
    <row r="3" spans="2:12" x14ac:dyDescent="0.25">
      <c r="B3" s="2">
        <v>1</v>
      </c>
      <c r="C3" s="3" t="s">
        <v>13</v>
      </c>
      <c r="D3" s="3" t="s">
        <v>15</v>
      </c>
      <c r="E3" s="2" t="s">
        <v>32</v>
      </c>
      <c r="F3" s="2" t="s">
        <v>82</v>
      </c>
      <c r="G3" s="3" t="s">
        <v>67</v>
      </c>
      <c r="H3" s="4" t="s">
        <v>48</v>
      </c>
      <c r="I3" s="2"/>
      <c r="J3" s="5">
        <v>42373</v>
      </c>
      <c r="K3" s="6">
        <v>45300</v>
      </c>
      <c r="L3" s="3" t="s">
        <v>11</v>
      </c>
    </row>
    <row r="4" spans="2:12" x14ac:dyDescent="0.25">
      <c r="B4" s="2">
        <v>2</v>
      </c>
      <c r="C4" s="3" t="s">
        <v>14</v>
      </c>
      <c r="D4" s="3" t="s">
        <v>16</v>
      </c>
      <c r="E4" s="2" t="s">
        <v>43</v>
      </c>
      <c r="F4" s="2" t="s">
        <v>83</v>
      </c>
      <c r="G4" s="3" t="s">
        <v>66</v>
      </c>
      <c r="H4" s="4" t="s">
        <v>49</v>
      </c>
      <c r="I4" s="2"/>
      <c r="J4" s="5">
        <v>42375</v>
      </c>
      <c r="K4" s="6">
        <v>21600</v>
      </c>
      <c r="L4" s="3" t="s">
        <v>11</v>
      </c>
    </row>
    <row r="5" spans="2:12" x14ac:dyDescent="0.25">
      <c r="B5" s="2">
        <v>3</v>
      </c>
      <c r="C5" s="3" t="s">
        <v>14</v>
      </c>
      <c r="D5" s="3" t="s">
        <v>28</v>
      </c>
      <c r="E5" s="2" t="s">
        <v>40</v>
      </c>
      <c r="F5" s="2" t="s">
        <v>94</v>
      </c>
      <c r="G5" s="3" t="s">
        <v>76</v>
      </c>
      <c r="H5" s="4" t="s">
        <v>59</v>
      </c>
      <c r="I5" s="2"/>
      <c r="J5" s="5">
        <v>42379</v>
      </c>
      <c r="K5" s="6">
        <v>16000</v>
      </c>
      <c r="L5" s="3" t="s">
        <v>11</v>
      </c>
    </row>
    <row r="6" spans="2:12" x14ac:dyDescent="0.25">
      <c r="B6" s="2">
        <v>4</v>
      </c>
      <c r="C6" s="3" t="s">
        <v>14</v>
      </c>
      <c r="D6" s="3" t="s">
        <v>19</v>
      </c>
      <c r="E6" s="2" t="s">
        <v>33</v>
      </c>
      <c r="F6" s="2" t="s">
        <v>84</v>
      </c>
      <c r="G6" s="3" t="s">
        <v>65</v>
      </c>
      <c r="H6" s="4" t="s">
        <v>50</v>
      </c>
      <c r="I6" s="2"/>
      <c r="J6" s="5">
        <v>42381</v>
      </c>
      <c r="K6" s="6">
        <v>35500</v>
      </c>
      <c r="L6" s="3" t="s">
        <v>12</v>
      </c>
    </row>
    <row r="7" spans="2:12" x14ac:dyDescent="0.25">
      <c r="B7" s="2">
        <v>5</v>
      </c>
      <c r="C7" s="3" t="s">
        <v>14</v>
      </c>
      <c r="D7" s="3" t="s">
        <v>20</v>
      </c>
      <c r="E7" s="2" t="s">
        <v>46</v>
      </c>
      <c r="F7" s="2" t="s">
        <v>85</v>
      </c>
      <c r="G7" s="3" t="s">
        <v>64</v>
      </c>
      <c r="H7" s="4" t="s">
        <v>51</v>
      </c>
      <c r="I7" s="2"/>
      <c r="J7" s="5">
        <v>42381</v>
      </c>
      <c r="K7" s="6">
        <v>42800</v>
      </c>
      <c r="L7" s="3" t="s">
        <v>12</v>
      </c>
    </row>
    <row r="8" spans="2:12" x14ac:dyDescent="0.25">
      <c r="B8" s="2">
        <v>6</v>
      </c>
      <c r="C8" s="3" t="s">
        <v>14</v>
      </c>
      <c r="D8" s="3" t="s">
        <v>30</v>
      </c>
      <c r="E8" s="2" t="s">
        <v>42</v>
      </c>
      <c r="F8" s="2" t="s">
        <v>96</v>
      </c>
      <c r="G8" s="3" t="s">
        <v>78</v>
      </c>
      <c r="H8" s="4" t="s">
        <v>61</v>
      </c>
      <c r="I8" s="2"/>
      <c r="J8" s="5">
        <v>42383</v>
      </c>
      <c r="K8" s="6">
        <v>55000</v>
      </c>
      <c r="L8" s="3" t="s">
        <v>11</v>
      </c>
    </row>
    <row r="9" spans="2:12" x14ac:dyDescent="0.25">
      <c r="B9" s="2">
        <v>7</v>
      </c>
      <c r="C9" s="3" t="s">
        <v>13</v>
      </c>
      <c r="D9" s="3" t="s">
        <v>17</v>
      </c>
      <c r="E9" s="2" t="s">
        <v>34</v>
      </c>
      <c r="F9" s="2" t="s">
        <v>87</v>
      </c>
      <c r="G9" s="3" t="s">
        <v>68</v>
      </c>
      <c r="H9" s="4" t="s">
        <v>52</v>
      </c>
      <c r="I9" s="2"/>
      <c r="J9" s="5">
        <v>42384</v>
      </c>
      <c r="K9" s="6">
        <v>34700</v>
      </c>
      <c r="L9" s="3" t="s">
        <v>12</v>
      </c>
    </row>
    <row r="10" spans="2:12" x14ac:dyDescent="0.25">
      <c r="B10" s="2">
        <v>8</v>
      </c>
      <c r="C10" s="3" t="s">
        <v>13</v>
      </c>
      <c r="D10" s="3" t="s">
        <v>18</v>
      </c>
      <c r="E10" s="2" t="s">
        <v>35</v>
      </c>
      <c r="F10" s="2" t="s">
        <v>90</v>
      </c>
      <c r="G10" s="3" t="s">
        <v>69</v>
      </c>
      <c r="H10" s="4" t="s">
        <v>53</v>
      </c>
      <c r="I10" s="2"/>
      <c r="J10" s="5">
        <v>42386</v>
      </c>
      <c r="K10" s="6">
        <v>12200</v>
      </c>
      <c r="L10" s="3" t="s">
        <v>11</v>
      </c>
    </row>
    <row r="11" spans="2:12" x14ac:dyDescent="0.25">
      <c r="B11" s="2">
        <v>9</v>
      </c>
      <c r="C11" s="3" t="s">
        <v>14</v>
      </c>
      <c r="D11" s="3" t="s">
        <v>22</v>
      </c>
      <c r="E11" s="2" t="s">
        <v>36</v>
      </c>
      <c r="F11" s="2" t="s">
        <v>86</v>
      </c>
      <c r="G11" s="3" t="s">
        <v>70</v>
      </c>
      <c r="H11" s="4" t="s">
        <v>54</v>
      </c>
      <c r="I11" s="2"/>
      <c r="J11" s="5">
        <v>42389</v>
      </c>
      <c r="K11" s="6">
        <v>18500</v>
      </c>
      <c r="L11" s="3" t="s">
        <v>11</v>
      </c>
    </row>
    <row r="12" spans="2:12" x14ac:dyDescent="0.25">
      <c r="B12" s="2">
        <v>10</v>
      </c>
      <c r="C12" s="3" t="s">
        <v>14</v>
      </c>
      <c r="D12" s="3" t="s">
        <v>24</v>
      </c>
      <c r="E12" s="2" t="s">
        <v>37</v>
      </c>
      <c r="F12" s="2" t="s">
        <v>91</v>
      </c>
      <c r="G12" s="3" t="s">
        <v>71</v>
      </c>
      <c r="H12" s="4" t="s">
        <v>49</v>
      </c>
      <c r="I12" s="2"/>
      <c r="J12" s="5">
        <v>42390</v>
      </c>
      <c r="K12" s="6">
        <v>34100</v>
      </c>
      <c r="L12" s="3" t="s">
        <v>11</v>
      </c>
    </row>
    <row r="13" spans="2:12" x14ac:dyDescent="0.25">
      <c r="B13" s="2">
        <v>11</v>
      </c>
      <c r="C13" s="3" t="s">
        <v>14</v>
      </c>
      <c r="D13" s="3" t="s">
        <v>30</v>
      </c>
      <c r="E13" s="2" t="s">
        <v>42</v>
      </c>
      <c r="F13" s="2" t="s">
        <v>96</v>
      </c>
      <c r="G13" s="3" t="s">
        <v>78</v>
      </c>
      <c r="H13" s="4" t="s">
        <v>61</v>
      </c>
      <c r="I13" s="2"/>
      <c r="J13" s="5">
        <v>42390</v>
      </c>
      <c r="K13" s="6">
        <v>95000</v>
      </c>
      <c r="L13" s="3" t="s">
        <v>11</v>
      </c>
    </row>
    <row r="14" spans="2:12" x14ac:dyDescent="0.25">
      <c r="B14" s="2">
        <v>12</v>
      </c>
      <c r="C14" s="3" t="s">
        <v>13</v>
      </c>
      <c r="D14" s="3" t="s">
        <v>21</v>
      </c>
      <c r="E14" s="2" t="s">
        <v>81</v>
      </c>
      <c r="F14" s="2" t="s">
        <v>89</v>
      </c>
      <c r="G14" s="3" t="s">
        <v>72</v>
      </c>
      <c r="H14" s="4" t="s">
        <v>55</v>
      </c>
      <c r="I14" s="2"/>
      <c r="J14" s="5">
        <v>42391</v>
      </c>
      <c r="K14" s="6">
        <v>76800</v>
      </c>
      <c r="L14" s="3" t="s">
        <v>12</v>
      </c>
    </row>
    <row r="15" spans="2:12" x14ac:dyDescent="0.25">
      <c r="B15" s="2">
        <v>13</v>
      </c>
      <c r="C15" s="3" t="s">
        <v>14</v>
      </c>
      <c r="D15" s="3" t="s">
        <v>25</v>
      </c>
      <c r="E15" s="2" t="s">
        <v>44</v>
      </c>
      <c r="F15" s="2" t="s">
        <v>88</v>
      </c>
      <c r="G15" s="3" t="s">
        <v>73</v>
      </c>
      <c r="H15" s="4" t="s">
        <v>56</v>
      </c>
      <c r="I15" s="2"/>
      <c r="J15" s="5">
        <v>42391</v>
      </c>
      <c r="K15" s="6">
        <v>22700</v>
      </c>
      <c r="L15" s="3" t="s">
        <v>11</v>
      </c>
    </row>
    <row r="16" spans="2:12" x14ac:dyDescent="0.25">
      <c r="B16" s="2">
        <v>14</v>
      </c>
      <c r="C16" s="3" t="s">
        <v>14</v>
      </c>
      <c r="D16" s="3" t="s">
        <v>16</v>
      </c>
      <c r="E16" s="2" t="s">
        <v>43</v>
      </c>
      <c r="F16" s="2" t="s">
        <v>83</v>
      </c>
      <c r="G16" s="3" t="s">
        <v>66</v>
      </c>
      <c r="H16" s="4" t="s">
        <v>49</v>
      </c>
      <c r="I16" s="2"/>
      <c r="J16" s="5">
        <v>42391</v>
      </c>
      <c r="K16" s="6">
        <v>20500</v>
      </c>
      <c r="L16" s="3" t="s">
        <v>12</v>
      </c>
    </row>
    <row r="17" spans="2:12" x14ac:dyDescent="0.25">
      <c r="B17" s="2">
        <v>15</v>
      </c>
      <c r="C17" s="3" t="s">
        <v>14</v>
      </c>
      <c r="D17" s="3" t="s">
        <v>26</v>
      </c>
      <c r="E17" s="2" t="s">
        <v>38</v>
      </c>
      <c r="F17" s="2" t="s">
        <v>92</v>
      </c>
      <c r="G17" s="3" t="s">
        <v>74</v>
      </c>
      <c r="H17" s="4" t="s">
        <v>57</v>
      </c>
      <c r="I17" s="2"/>
      <c r="J17" s="5">
        <v>42393</v>
      </c>
      <c r="K17" s="6">
        <v>39500</v>
      </c>
      <c r="L17" s="3" t="s">
        <v>12</v>
      </c>
    </row>
    <row r="18" spans="2:12" x14ac:dyDescent="0.25">
      <c r="B18" s="2">
        <v>16</v>
      </c>
      <c r="C18" s="3" t="s">
        <v>13</v>
      </c>
      <c r="D18" s="3" t="s">
        <v>27</v>
      </c>
      <c r="E18" s="2" t="s">
        <v>39</v>
      </c>
      <c r="F18" s="2" t="s">
        <v>98</v>
      </c>
      <c r="G18" s="3" t="s">
        <v>80</v>
      </c>
      <c r="H18" s="4" t="s">
        <v>63</v>
      </c>
      <c r="I18" s="2"/>
      <c r="J18" s="5">
        <v>42394</v>
      </c>
      <c r="K18" s="6">
        <v>41000</v>
      </c>
      <c r="L18" s="3" t="s">
        <v>11</v>
      </c>
    </row>
    <row r="19" spans="2:12" x14ac:dyDescent="0.25">
      <c r="B19" s="2">
        <v>17</v>
      </c>
      <c r="C19" s="3" t="s">
        <v>13</v>
      </c>
      <c r="D19" s="3" t="s">
        <v>23</v>
      </c>
      <c r="E19" s="2" t="s">
        <v>45</v>
      </c>
      <c r="F19" s="2" t="s">
        <v>93</v>
      </c>
      <c r="G19" s="3" t="s">
        <v>75</v>
      </c>
      <c r="H19" s="4" t="s">
        <v>58</v>
      </c>
      <c r="I19" s="2"/>
      <c r="J19" s="5">
        <v>42396</v>
      </c>
      <c r="K19" s="6">
        <v>70000</v>
      </c>
      <c r="L19" s="3" t="s">
        <v>11</v>
      </c>
    </row>
    <row r="20" spans="2:12" x14ac:dyDescent="0.25">
      <c r="B20" s="2">
        <v>18</v>
      </c>
      <c r="C20" s="3" t="s">
        <v>14</v>
      </c>
      <c r="D20" s="3" t="s">
        <v>28</v>
      </c>
      <c r="E20" s="2" t="s">
        <v>40</v>
      </c>
      <c r="F20" s="2" t="s">
        <v>94</v>
      </c>
      <c r="G20" s="3" t="s">
        <v>76</v>
      </c>
      <c r="H20" s="4" t="s">
        <v>59</v>
      </c>
      <c r="I20" s="2"/>
      <c r="J20" s="5">
        <v>42396</v>
      </c>
      <c r="K20" s="6">
        <v>46300</v>
      </c>
      <c r="L20" s="3" t="s">
        <v>12</v>
      </c>
    </row>
    <row r="21" spans="2:12" x14ac:dyDescent="0.25">
      <c r="B21" s="2">
        <v>19</v>
      </c>
      <c r="C21" s="3" t="s">
        <v>14</v>
      </c>
      <c r="D21" s="3" t="s">
        <v>29</v>
      </c>
      <c r="E21" s="2" t="s">
        <v>41</v>
      </c>
      <c r="F21" s="2" t="s">
        <v>95</v>
      </c>
      <c r="G21" s="3" t="s">
        <v>77</v>
      </c>
      <c r="H21" s="4" t="s">
        <v>60</v>
      </c>
      <c r="I21" s="2"/>
      <c r="J21" s="5">
        <v>42401</v>
      </c>
      <c r="K21" s="6">
        <v>37000</v>
      </c>
      <c r="L21" s="3" t="s">
        <v>11</v>
      </c>
    </row>
    <row r="22" spans="2:12" x14ac:dyDescent="0.25">
      <c r="B22" s="2">
        <v>20</v>
      </c>
      <c r="C22" s="3" t="s">
        <v>14</v>
      </c>
      <c r="D22" s="3" t="s">
        <v>30</v>
      </c>
      <c r="E22" s="2" t="s">
        <v>42</v>
      </c>
      <c r="F22" s="2" t="s">
        <v>96</v>
      </c>
      <c r="G22" s="3" t="s">
        <v>78</v>
      </c>
      <c r="H22" s="4" t="s">
        <v>61</v>
      </c>
      <c r="I22" s="2"/>
      <c r="J22" s="5">
        <v>42402</v>
      </c>
      <c r="K22" s="6">
        <v>35000</v>
      </c>
      <c r="L22" s="3" t="s">
        <v>12</v>
      </c>
    </row>
    <row r="23" spans="2:12" x14ac:dyDescent="0.25">
      <c r="B23" s="2">
        <v>21</v>
      </c>
      <c r="C23" s="3" t="s">
        <v>14</v>
      </c>
      <c r="D23" s="3" t="s">
        <v>16</v>
      </c>
      <c r="E23" s="2" t="s">
        <v>43</v>
      </c>
      <c r="F23" s="2" t="s">
        <v>83</v>
      </c>
      <c r="G23" s="3" t="s">
        <v>66</v>
      </c>
      <c r="H23" s="4" t="s">
        <v>49</v>
      </c>
      <c r="I23" s="2"/>
      <c r="J23" s="5">
        <v>42402</v>
      </c>
      <c r="K23" s="6">
        <v>40700</v>
      </c>
      <c r="L23" s="3" t="s">
        <v>12</v>
      </c>
    </row>
    <row r="24" spans="2:12" x14ac:dyDescent="0.25">
      <c r="B24" s="2">
        <v>22</v>
      </c>
      <c r="C24" s="3" t="s">
        <v>14</v>
      </c>
      <c r="D24" s="3" t="s">
        <v>31</v>
      </c>
      <c r="E24" s="2" t="s">
        <v>47</v>
      </c>
      <c r="F24" s="2" t="s">
        <v>97</v>
      </c>
      <c r="G24" s="3" t="s">
        <v>79</v>
      </c>
      <c r="H24" s="4" t="s">
        <v>62</v>
      </c>
      <c r="I24" s="2"/>
      <c r="J24" s="5">
        <v>42403</v>
      </c>
      <c r="K24" s="6">
        <v>55500</v>
      </c>
      <c r="L24" s="3" t="s">
        <v>12</v>
      </c>
    </row>
    <row r="25" spans="2:12" x14ac:dyDescent="0.25">
      <c r="B25" s="2">
        <v>23</v>
      </c>
      <c r="C25" s="3" t="s">
        <v>13</v>
      </c>
      <c r="D25" s="3" t="s">
        <v>27</v>
      </c>
      <c r="E25" s="2" t="s">
        <v>39</v>
      </c>
      <c r="F25" s="2" t="s">
        <v>98</v>
      </c>
      <c r="G25" s="3" t="s">
        <v>80</v>
      </c>
      <c r="H25" s="4" t="s">
        <v>63</v>
      </c>
      <c r="I25" s="2"/>
      <c r="J25" s="5">
        <v>42404</v>
      </c>
      <c r="K25" s="6">
        <v>80000</v>
      </c>
      <c r="L25" s="3" t="s">
        <v>11</v>
      </c>
    </row>
    <row r="26" spans="2:12" x14ac:dyDescent="0.25">
      <c r="B26" s="2">
        <v>24</v>
      </c>
      <c r="C26" s="3" t="s">
        <v>14</v>
      </c>
      <c r="D26" s="3" t="s">
        <v>28</v>
      </c>
      <c r="E26" s="2" t="s">
        <v>40</v>
      </c>
      <c r="F26" s="2" t="s">
        <v>94</v>
      </c>
      <c r="G26" s="3" t="s">
        <v>76</v>
      </c>
      <c r="H26" s="4" t="s">
        <v>59</v>
      </c>
      <c r="I26" s="2"/>
      <c r="J26" s="5">
        <v>42405</v>
      </c>
      <c r="K26" s="6">
        <v>85200</v>
      </c>
      <c r="L26" s="3" t="s">
        <v>11</v>
      </c>
    </row>
    <row r="27" spans="2:12" x14ac:dyDescent="0.25">
      <c r="B27" s="9" t="s">
        <v>104</v>
      </c>
      <c r="C27" s="10"/>
      <c r="D27" s="10"/>
      <c r="E27" s="9"/>
      <c r="F27" s="9"/>
      <c r="G27" s="10"/>
      <c r="H27" s="11"/>
      <c r="I27" s="9"/>
      <c r="J27" s="10"/>
      <c r="K27" s="12">
        <f>SUBTOTAL(109,Таблица1[Стоимость])</f>
        <v>1060900</v>
      </c>
      <c r="L27" s="10"/>
    </row>
  </sheetData>
  <hyperlinks>
    <hyperlink ref="H3" r:id="rId1"/>
    <hyperlink ref="H4" r:id="rId2"/>
    <hyperlink ref="H6" r:id="rId3"/>
    <hyperlink ref="H7" r:id="rId4"/>
    <hyperlink ref="H9" r:id="rId5"/>
    <hyperlink ref="H10" r:id="rId6"/>
    <hyperlink ref="H11" r:id="rId7"/>
    <hyperlink ref="H12" r:id="rId8"/>
    <hyperlink ref="H14" r:id="rId9"/>
    <hyperlink ref="H15" r:id="rId10"/>
    <hyperlink ref="H17" r:id="rId11"/>
    <hyperlink ref="H19" r:id="rId12"/>
    <hyperlink ref="H20" r:id="rId13"/>
    <hyperlink ref="H21" r:id="rId14"/>
    <hyperlink ref="H22" r:id="rId15"/>
    <hyperlink ref="H24" r:id="rId16"/>
    <hyperlink ref="H25" r:id="rId17"/>
    <hyperlink ref="H5" r:id="rId18"/>
    <hyperlink ref="H16" r:id="rId19"/>
    <hyperlink ref="H23" r:id="rId20"/>
    <hyperlink ref="H18" r:id="rId21"/>
    <hyperlink ref="H13" r:id="rId22"/>
    <hyperlink ref="H8" r:id="rId23"/>
    <hyperlink ref="H26" r:id="rId24"/>
  </hyperlinks>
  <pageMargins left="0.7" right="0.7" top="0.75" bottom="0.75" header="0.3" footer="0.3"/>
  <pageSetup paperSize="9" scale="32" orientation="portrait" r:id="rId25"/>
  <drawing r:id="rId26"/>
  <tableParts count="1">
    <tablePart r:id="rId27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28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Никитин</dc:creator>
  <cp:lastModifiedBy>Антон</cp:lastModifiedBy>
  <dcterms:created xsi:type="dcterms:W3CDTF">2016-03-05T22:46:08Z</dcterms:created>
  <dcterms:modified xsi:type="dcterms:W3CDTF">2016-03-06T23:41:08Z</dcterms:modified>
</cp:coreProperties>
</file>