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orginAA\Desktop\"/>
    </mc:Choice>
  </mc:AlternateContent>
  <bookViews>
    <workbookView xWindow="0" yWindow="0" windowWidth="28800" windowHeight="13635"/>
  </bookViews>
  <sheets>
    <sheet name="Лист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" l="1"/>
  <c r="M26" i="1"/>
  <c r="L26" i="1"/>
  <c r="K26" i="1"/>
  <c r="J26" i="1"/>
  <c r="I26" i="1"/>
  <c r="H26" i="1"/>
  <c r="I25" i="1" a="1"/>
  <c r="I25" i="1" s="1"/>
  <c r="J25" i="1" a="1"/>
  <c r="J25" i="1" s="1"/>
  <c r="K25" i="1" a="1"/>
  <c r="K25" i="1" s="1"/>
  <c r="L25" i="1" a="1"/>
  <c r="L25" i="1" s="1"/>
  <c r="M25" i="1" a="1"/>
  <c r="M25" i="1" s="1"/>
  <c r="N25" i="1" a="1"/>
  <c r="N25" i="1" s="1"/>
  <c r="H25" i="1" a="1"/>
  <c r="H25" i="1" s="1"/>
  <c r="I15" i="1" a="1"/>
  <c r="I15" i="1"/>
  <c r="J15" i="1" a="1"/>
  <c r="J15" i="1" s="1"/>
  <c r="K15" i="1" a="1"/>
  <c r="K15" i="1"/>
  <c r="L15" i="1" a="1"/>
  <c r="L15" i="1" s="1"/>
  <c r="M15" i="1" a="1"/>
  <c r="M15" i="1"/>
  <c r="N15" i="1" a="1"/>
  <c r="N15" i="1" s="1"/>
  <c r="H15" i="1" a="1"/>
  <c r="H15" i="1" s="1"/>
  <c r="N16" i="1" s="1"/>
  <c r="I16" i="1" l="1"/>
  <c r="H16" i="1"/>
  <c r="K16" i="1"/>
  <c r="L16" i="1"/>
  <c r="M16" i="1"/>
  <c r="J16" i="1"/>
  <c r="H27" i="1"/>
  <c r="H17" i="1"/>
</calcChain>
</file>

<file path=xl/sharedStrings.xml><?xml version="1.0" encoding="utf-8"?>
<sst xmlns="http://schemas.openxmlformats.org/spreadsheetml/2006/main" count="12" uniqueCount="6">
  <si>
    <t>Приход</t>
  </si>
  <si>
    <t>Расход</t>
  </si>
  <si>
    <t>Итого вывод денежных средств</t>
  </si>
  <si>
    <t>Итого</t>
  </si>
  <si>
    <t>за сколько лет считать?</t>
  </si>
  <si>
    <t>Баланс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</si>
</sst>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1:N27"/>
  <sheetViews>
    <sheetView tabSelected="1" workbookViewId="0">
      <selection activeCell="P19" sqref="P19"/>
    </sheetView>
  </sheetViews>
  <sheetFormatPr defaultRowHeight="15" x14ac:dyDescent="0.25"/>
  <cols>
    <col min="7" max="7" width="31.42578125" customWidth="1"/>
    <col min="8" max="8" width="10.28515625" bestFit="1" customWidth="1"/>
  </cols>
  <sheetData>
    <row r="11" spans="7:14" x14ac:dyDescent="0.25">
      <c r="G11" s="4" t="s">
        <v>4</v>
      </c>
      <c r="H11" s="4">
        <v>6</v>
      </c>
      <c r="I11" s="4"/>
      <c r="J11" s="4"/>
      <c r="K11" s="4"/>
      <c r="L11" s="4"/>
      <c r="M11" s="4"/>
      <c r="N11" s="4">
        <v>1</v>
      </c>
    </row>
    <row r="12" spans="7:14" x14ac:dyDescent="0.25">
      <c r="H12">
        <v>2016</v>
      </c>
      <c r="I12">
        <v>2017</v>
      </c>
      <c r="J12">
        <v>2018</v>
      </c>
      <c r="K12">
        <v>2019</v>
      </c>
      <c r="L12">
        <v>2020</v>
      </c>
      <c r="M12">
        <v>2021</v>
      </c>
      <c r="N12">
        <v>2022</v>
      </c>
    </row>
    <row r="13" spans="7:14" x14ac:dyDescent="0.25">
      <c r="G13" t="s">
        <v>0</v>
      </c>
      <c r="H13" s="3">
        <v>110</v>
      </c>
      <c r="I13" s="3">
        <v>0</v>
      </c>
      <c r="J13" s="3"/>
      <c r="K13" s="3">
        <v>100</v>
      </c>
      <c r="L13" s="3">
        <v>50</v>
      </c>
      <c r="M13" s="3"/>
      <c r="N13" s="3">
        <v>100</v>
      </c>
    </row>
    <row r="14" spans="7:14" x14ac:dyDescent="0.25">
      <c r="G14" t="s">
        <v>1</v>
      </c>
      <c r="H14" s="2"/>
      <c r="I14" s="2">
        <v>50</v>
      </c>
      <c r="J14" s="2">
        <v>40</v>
      </c>
      <c r="K14" s="2"/>
      <c r="L14" s="2"/>
      <c r="M14" s="2">
        <v>160</v>
      </c>
      <c r="N14" s="2"/>
    </row>
    <row r="15" spans="7:14" x14ac:dyDescent="0.25">
      <c r="G15" t="s">
        <v>2</v>
      </c>
      <c r="H15" s="1">
        <f t="array" ref="H15">IF(H11,SUMPRODUCT((MATCH(H12:$N12,H12:$N12,0)&lt;=H11)*(H13:$N13-H14:$N14)),0)</f>
        <v>10</v>
      </c>
      <c r="I15" s="1">
        <f t="array" ref="I15">IF(I11,SUMPRODUCT((MATCH(I12:$N12,I12:$N12,0)&lt;=I11)*(I13:$N13-I14:$N14)),0)</f>
        <v>0</v>
      </c>
      <c r="J15" s="1">
        <f t="array" ref="J15">IF(J11,SUMPRODUCT((MATCH(J12:$N12,J12:$N12,0)&lt;=J11)*(J13:$N13-J14:$N14)),0)</f>
        <v>0</v>
      </c>
      <c r="K15" s="1">
        <f t="array" ref="K15">IF(K11,SUMPRODUCT((MATCH(K12:$N12,K12:$N12,0)&lt;=K11)*(K13:$N13-K14:$N14)),0)</f>
        <v>0</v>
      </c>
      <c r="L15" s="1">
        <f t="array" ref="L15">IF(L11,SUMPRODUCT((MATCH(L12:$N12,L12:$N12,0)&lt;=L11)*(L13:$N13-L14:$N14)),0)</f>
        <v>0</v>
      </c>
      <c r="M15" s="1">
        <f t="array" ref="M15">IF(M11,SUMPRODUCT((MATCH(M12:$N12,M12:$N12,0)&lt;=M11)*(M13:$N13-M14:$N14)),0)</f>
        <v>0</v>
      </c>
      <c r="N15" s="1">
        <f t="array" ref="N15">IF(N11,SUMPRODUCT((MATCH(N12:$N12,N12:$N12,0)&lt;=N11)*(N13:$N13-N14:$N14)),0)</f>
        <v>100</v>
      </c>
    </row>
    <row r="16" spans="7:14" x14ac:dyDescent="0.25">
      <c r="G16" t="s">
        <v>5</v>
      </c>
      <c r="H16" s="5">
        <f>SUMPRODUCT($H13:H13-$H14:H14-$H15:H15)</f>
        <v>100</v>
      </c>
      <c r="I16" s="5">
        <f>SUMPRODUCT($H13:I13-$H14:I14-$H15:I15)</f>
        <v>50</v>
      </c>
      <c r="J16" s="5">
        <f>SUMPRODUCT($H13:J13-$H14:J14-$H15:J15)</f>
        <v>10</v>
      </c>
      <c r="K16" s="5">
        <f>SUMPRODUCT($H13:K13-$H14:K14-$H15:K15)</f>
        <v>110</v>
      </c>
      <c r="L16" s="5">
        <f>SUMPRODUCT($H13:L13-$H14:L14-$H15:L15)</f>
        <v>160</v>
      </c>
      <c r="M16" s="5">
        <f>SUMPRODUCT($H13:M13-$H14:M14-$H15:M15)</f>
        <v>0</v>
      </c>
      <c r="N16" s="5">
        <f>SUMPRODUCT($H13:N13-$H14:N14-$H15:N15)</f>
        <v>0</v>
      </c>
    </row>
    <row r="17" spans="7:14" x14ac:dyDescent="0.25">
      <c r="G17" t="s">
        <v>3</v>
      </c>
      <c r="H17">
        <f>SUM(H15:N15)</f>
        <v>110</v>
      </c>
    </row>
    <row r="21" spans="7:14" x14ac:dyDescent="0.25">
      <c r="G21" s="4" t="s">
        <v>4</v>
      </c>
      <c r="H21" s="4">
        <v>3</v>
      </c>
      <c r="I21" s="4"/>
      <c r="J21" s="4"/>
      <c r="K21" s="4">
        <v>3</v>
      </c>
      <c r="L21" s="4"/>
      <c r="M21" s="4"/>
      <c r="N21" s="4">
        <v>1</v>
      </c>
    </row>
    <row r="22" spans="7:14" x14ac:dyDescent="0.25">
      <c r="H22">
        <v>2016</v>
      </c>
      <c r="I22">
        <v>2017</v>
      </c>
      <c r="J22">
        <v>2018</v>
      </c>
      <c r="K22">
        <v>2019</v>
      </c>
      <c r="L22">
        <v>2020</v>
      </c>
      <c r="M22">
        <v>2021</v>
      </c>
      <c r="N22">
        <v>2022</v>
      </c>
    </row>
    <row r="23" spans="7:14" x14ac:dyDescent="0.25">
      <c r="G23" t="s">
        <v>0</v>
      </c>
      <c r="H23" s="3">
        <v>110</v>
      </c>
      <c r="I23" s="3"/>
      <c r="J23" s="3"/>
      <c r="K23" s="3">
        <v>120</v>
      </c>
      <c r="L23" s="3">
        <v>50</v>
      </c>
      <c r="M23" s="3"/>
      <c r="N23" s="3">
        <v>100</v>
      </c>
    </row>
    <row r="24" spans="7:14" x14ac:dyDescent="0.25">
      <c r="G24" t="s">
        <v>1</v>
      </c>
      <c r="H24" s="2"/>
      <c r="I24" s="2">
        <v>50</v>
      </c>
      <c r="J24" s="2">
        <v>40</v>
      </c>
      <c r="K24" s="2"/>
      <c r="L24" s="2"/>
      <c r="M24" s="2">
        <v>160</v>
      </c>
      <c r="N24" s="2"/>
    </row>
    <row r="25" spans="7:14" x14ac:dyDescent="0.25">
      <c r="G25" t="s">
        <v>2</v>
      </c>
      <c r="H25" s="1">
        <f t="array" ref="H25">IF(H21,SUMPRODUCT((MATCH(H22:$N22,H22:$N22,0)&lt;=H21)*(H23:$N23-H24:$N24)),0)</f>
        <v>20</v>
      </c>
      <c r="I25" s="1">
        <f t="array" ref="I25">IF(I21,SUMPRODUCT((MATCH(I22:$N22,I22:$N22,0)&lt;=I21)*(I23:$N23-I24:$N24)),0)</f>
        <v>0</v>
      </c>
      <c r="J25" s="1">
        <f t="array" ref="J25">IF(J21,SUMPRODUCT((MATCH(J22:$N22,J22:$N22,0)&lt;=J21)*(J23:$N23-J24:$N24)),0)</f>
        <v>0</v>
      </c>
      <c r="K25" s="1">
        <f t="array" ref="K25">IF(K21,SUMPRODUCT((MATCH(K22:$N22,K22:$N22,0)&lt;=K21)*(K23:$N23-K24:$N24)),0)</f>
        <v>10</v>
      </c>
      <c r="L25" s="1">
        <f t="array" ref="L25">IF(L21,SUMPRODUCT((MATCH(L22:$N22,L22:$N22,0)&lt;=L21)*(L23:$N23-L24:$N24)),0)</f>
        <v>0</v>
      </c>
      <c r="M25" s="1">
        <f t="array" ref="M25">IF(M21,SUMPRODUCT((MATCH(M22:$N22,M22:$N22,0)&lt;=M21)*(M23:$N23-M24:$N24)),0)</f>
        <v>0</v>
      </c>
      <c r="N25" s="1">
        <f t="array" ref="N25">IF(N21,SUMPRODUCT((MATCH(N22:$N22,N22:$N22,0)&lt;=N21)*(N23:$N23-N24:$N24)),0)</f>
        <v>100</v>
      </c>
    </row>
    <row r="26" spans="7:14" x14ac:dyDescent="0.25">
      <c r="G26" t="s">
        <v>5</v>
      </c>
      <c r="H26" s="5">
        <f>SUMPRODUCT($H23:H23-$H24:H24-$H25:H25)</f>
        <v>90</v>
      </c>
      <c r="I26" s="5">
        <f>SUMPRODUCT($H23:I23-$H24:I24-$H25:I25)</f>
        <v>40</v>
      </c>
      <c r="J26" s="5">
        <f>SUMPRODUCT($H23:J23-$H24:J24-$H25:J25)</f>
        <v>0</v>
      </c>
      <c r="K26" s="5">
        <f>SUMPRODUCT($H23:K23-$H24:K24-$H25:K25)</f>
        <v>110</v>
      </c>
      <c r="L26" s="5">
        <f>SUMPRODUCT($H23:L23-$H24:L24-$H25:L25)</f>
        <v>160</v>
      </c>
      <c r="M26" s="5">
        <f>SUMPRODUCT($H23:M23-$H24:M24-$H25:M25)</f>
        <v>0</v>
      </c>
      <c r="N26" s="5">
        <f>SUMPRODUCT($H23:N23-$H24:N24-$H25:N25)</f>
        <v>0</v>
      </c>
    </row>
    <row r="27" spans="7:14" x14ac:dyDescent="0.25">
      <c r="G27" t="s">
        <v>3</v>
      </c>
      <c r="H27">
        <f>SUM(H25:N25)</f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Каторгин Антон Алексеевич</cp:lastModifiedBy>
  <dcterms:created xsi:type="dcterms:W3CDTF">2016-03-03T06:50:19Z</dcterms:created>
  <dcterms:modified xsi:type="dcterms:W3CDTF">2016-03-03T11:15:12Z</dcterms:modified>
</cp:coreProperties>
</file>