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30" windowWidth="27795" windowHeight="12585"/>
  </bookViews>
  <sheets>
    <sheet name="любой (2)" sheetId="1" r:id="rId1"/>
  </sheets>
  <definedNames>
    <definedName name="_xlnm.Print_Area" localSheetId="0">'любой (2)'!$B$2:$AC$35</definedName>
  </definedNames>
  <calcPr calcId="144525"/>
</workbook>
</file>

<file path=xl/calcChain.xml><?xml version="1.0" encoding="utf-8"?>
<calcChain xmlns="http://schemas.openxmlformats.org/spreadsheetml/2006/main">
  <c r="F27" i="1" l="1"/>
  <c r="E27" i="1"/>
  <c r="AC26" i="1"/>
  <c r="AB26" i="1"/>
  <c r="AA26" i="1"/>
  <c r="Z26" i="1"/>
  <c r="Y26" i="1"/>
  <c r="X26" i="1"/>
  <c r="W26" i="1"/>
  <c r="V26" i="1"/>
  <c r="U26" i="1"/>
  <c r="T26" i="1"/>
  <c r="S26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E28" i="1" s="1"/>
  <c r="N25" i="1"/>
  <c r="O25" i="1" s="1"/>
  <c r="P25" i="1" s="1"/>
  <c r="Q25" i="1" s="1"/>
  <c r="R25" i="1" s="1"/>
  <c r="S25" i="1" s="1"/>
  <c r="T25" i="1" s="1"/>
  <c r="U25" i="1" s="1"/>
  <c r="V25" i="1" s="1"/>
  <c r="W25" i="1" s="1"/>
  <c r="X25" i="1" s="1"/>
  <c r="Y25" i="1" s="1"/>
  <c r="Z25" i="1" s="1"/>
  <c r="AA25" i="1" s="1"/>
  <c r="AB25" i="1" s="1"/>
  <c r="AC25" i="1" s="1"/>
  <c r="L25" i="1"/>
  <c r="M25" i="1" s="1"/>
  <c r="K25" i="1"/>
  <c r="H25" i="1"/>
  <c r="I25" i="1" s="1"/>
  <c r="J25" i="1" s="1"/>
  <c r="E25" i="1"/>
  <c r="F25" i="1" s="1"/>
  <c r="G25" i="1" s="1"/>
  <c r="F23" i="1"/>
  <c r="J22" i="1"/>
  <c r="G22" i="1"/>
  <c r="H22" i="1" s="1"/>
  <c r="I22" i="1" s="1"/>
  <c r="I23" i="1" s="1"/>
  <c r="F22" i="1"/>
  <c r="E22" i="1"/>
  <c r="AC21" i="1"/>
  <c r="AB21" i="1"/>
  <c r="AA21" i="1"/>
  <c r="Z21" i="1"/>
  <c r="Y21" i="1"/>
  <c r="X21" i="1"/>
  <c r="W21" i="1"/>
  <c r="V21" i="1"/>
  <c r="U21" i="1"/>
  <c r="T21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G23" i="1" s="1"/>
  <c r="F21" i="1"/>
  <c r="E21" i="1"/>
  <c r="E23" i="1" s="1"/>
  <c r="J20" i="1"/>
  <c r="K20" i="1" s="1"/>
  <c r="L20" i="1" s="1"/>
  <c r="M20" i="1" s="1"/>
  <c r="N20" i="1" s="1"/>
  <c r="O20" i="1" s="1"/>
  <c r="P20" i="1" s="1"/>
  <c r="Q20" i="1" s="1"/>
  <c r="R20" i="1" s="1"/>
  <c r="S20" i="1" s="1"/>
  <c r="T20" i="1" s="1"/>
  <c r="U20" i="1" s="1"/>
  <c r="V20" i="1" s="1"/>
  <c r="W20" i="1" s="1"/>
  <c r="X20" i="1" s="1"/>
  <c r="Y20" i="1" s="1"/>
  <c r="Z20" i="1" s="1"/>
  <c r="AA20" i="1" s="1"/>
  <c r="AB20" i="1" s="1"/>
  <c r="AC20" i="1" s="1"/>
  <c r="I20" i="1"/>
  <c r="H20" i="1"/>
  <c r="E20" i="1"/>
  <c r="F20" i="1" s="1"/>
  <c r="G20" i="1" s="1"/>
  <c r="F18" i="1"/>
  <c r="J17" i="1"/>
  <c r="G17" i="1"/>
  <c r="H17" i="1" s="1"/>
  <c r="I17" i="1" s="1"/>
  <c r="I18" i="1" s="1"/>
  <c r="F17" i="1"/>
  <c r="E17" i="1"/>
  <c r="AC16" i="1"/>
  <c r="AB16" i="1"/>
  <c r="AA16" i="1"/>
  <c r="Z16" i="1"/>
  <c r="Y16" i="1"/>
  <c r="X16" i="1"/>
  <c r="W16" i="1"/>
  <c r="V16" i="1"/>
  <c r="U16" i="1"/>
  <c r="T16" i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G18" i="1" s="1"/>
  <c r="F16" i="1"/>
  <c r="E16" i="1"/>
  <c r="E18" i="1" s="1"/>
  <c r="P15" i="1"/>
  <c r="Q15" i="1" s="1"/>
  <c r="R15" i="1" s="1"/>
  <c r="S15" i="1" s="1"/>
  <c r="T15" i="1" s="1"/>
  <c r="U15" i="1" s="1"/>
  <c r="V15" i="1" s="1"/>
  <c r="W15" i="1" s="1"/>
  <c r="X15" i="1" s="1"/>
  <c r="Y15" i="1" s="1"/>
  <c r="Z15" i="1" s="1"/>
  <c r="AA15" i="1" s="1"/>
  <c r="AB15" i="1" s="1"/>
  <c r="AC15" i="1" s="1"/>
  <c r="M15" i="1"/>
  <c r="N15" i="1" s="1"/>
  <c r="O15" i="1" s="1"/>
  <c r="H15" i="1"/>
  <c r="I15" i="1" s="1"/>
  <c r="J15" i="1" s="1"/>
  <c r="K15" i="1" s="1"/>
  <c r="L15" i="1" s="1"/>
  <c r="G15" i="1"/>
  <c r="F15" i="1"/>
  <c r="E15" i="1"/>
  <c r="E13" i="1"/>
  <c r="F12" i="1"/>
  <c r="E12" i="1"/>
  <c r="AC11" i="1"/>
  <c r="AB11" i="1"/>
  <c r="AA11" i="1"/>
  <c r="Z11" i="1"/>
  <c r="Y11" i="1"/>
  <c r="X11" i="1"/>
  <c r="W11" i="1"/>
  <c r="V11" i="1"/>
  <c r="U11" i="1"/>
  <c r="T11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Q10" i="1"/>
  <c r="R10" i="1" s="1"/>
  <c r="S10" i="1" s="1"/>
  <c r="T10" i="1" s="1"/>
  <c r="U10" i="1" s="1"/>
  <c r="V10" i="1" s="1"/>
  <c r="W10" i="1" s="1"/>
  <c r="X10" i="1" s="1"/>
  <c r="Y10" i="1" s="1"/>
  <c r="Z10" i="1" s="1"/>
  <c r="AA10" i="1" s="1"/>
  <c r="AB10" i="1" s="1"/>
  <c r="AC10" i="1" s="1"/>
  <c r="N10" i="1"/>
  <c r="O10" i="1" s="1"/>
  <c r="P10" i="1" s="1"/>
  <c r="F10" i="1"/>
  <c r="G10" i="1" s="1"/>
  <c r="H10" i="1" s="1"/>
  <c r="I10" i="1" s="1"/>
  <c r="J10" i="1" s="1"/>
  <c r="K10" i="1" s="1"/>
  <c r="L10" i="1" s="1"/>
  <c r="M10" i="1" s="1"/>
  <c r="E10" i="1"/>
  <c r="E8" i="1"/>
  <c r="F7" i="1"/>
  <c r="E7" i="1"/>
  <c r="AC6" i="1"/>
  <c r="AB6" i="1"/>
  <c r="AA6" i="1"/>
  <c r="Z6" i="1"/>
  <c r="Y6" i="1"/>
  <c r="X6" i="1"/>
  <c r="W6" i="1"/>
  <c r="V6" i="1"/>
  <c r="U6" i="1"/>
  <c r="T6" i="1"/>
  <c r="S6" i="1"/>
  <c r="R6" i="1"/>
  <c r="Q6" i="1"/>
  <c r="P6" i="1"/>
  <c r="O6" i="1"/>
  <c r="N6" i="1"/>
  <c r="M6" i="1"/>
  <c r="L6" i="1"/>
  <c r="K6" i="1"/>
  <c r="J6" i="1"/>
  <c r="I6" i="1"/>
  <c r="H6" i="1"/>
  <c r="G6" i="1"/>
  <c r="F6" i="1"/>
  <c r="E6" i="1"/>
  <c r="O5" i="1"/>
  <c r="P5" i="1" s="1"/>
  <c r="Q5" i="1" s="1"/>
  <c r="R5" i="1" s="1"/>
  <c r="S5" i="1" s="1"/>
  <c r="T5" i="1" s="1"/>
  <c r="U5" i="1" s="1"/>
  <c r="V5" i="1" s="1"/>
  <c r="W5" i="1" s="1"/>
  <c r="X5" i="1" s="1"/>
  <c r="Y5" i="1" s="1"/>
  <c r="Z5" i="1" s="1"/>
  <c r="AA5" i="1" s="1"/>
  <c r="AB5" i="1" s="1"/>
  <c r="AC5" i="1" s="1"/>
  <c r="M5" i="1"/>
  <c r="N5" i="1" s="1"/>
  <c r="G5" i="1"/>
  <c r="H5" i="1" s="1"/>
  <c r="I5" i="1" s="1"/>
  <c r="J5" i="1" s="1"/>
  <c r="K5" i="1" s="1"/>
  <c r="L5" i="1" s="1"/>
  <c r="E5" i="1"/>
  <c r="F5" i="1" s="1"/>
  <c r="E4" i="1"/>
  <c r="F3" i="1" s="1"/>
  <c r="F4" i="1" s="1"/>
  <c r="G3" i="1" s="1"/>
  <c r="G4" i="1" s="1"/>
  <c r="H3" i="1" s="1"/>
  <c r="H4" i="1" s="1"/>
  <c r="I3" i="1" s="1"/>
  <c r="I4" i="1" s="1"/>
  <c r="J3" i="1" s="1"/>
  <c r="J4" i="1" s="1"/>
  <c r="K3" i="1" s="1"/>
  <c r="K4" i="1" s="1"/>
  <c r="L3" i="1" s="1"/>
  <c r="L4" i="1" s="1"/>
  <c r="M3" i="1" s="1"/>
  <c r="M4" i="1" s="1"/>
  <c r="N3" i="1" s="1"/>
  <c r="N4" i="1" s="1"/>
  <c r="O3" i="1" s="1"/>
  <c r="O4" i="1" s="1"/>
  <c r="P3" i="1" s="1"/>
  <c r="P4" i="1" s="1"/>
  <c r="Q3" i="1" s="1"/>
  <c r="Q4" i="1" s="1"/>
  <c r="R3" i="1" s="1"/>
  <c r="R4" i="1" s="1"/>
  <c r="S3" i="1" s="1"/>
  <c r="S4" i="1" s="1"/>
  <c r="T3" i="1" s="1"/>
  <c r="T4" i="1" s="1"/>
  <c r="U3" i="1" s="1"/>
  <c r="U4" i="1" s="1"/>
  <c r="V3" i="1" s="1"/>
  <c r="V4" i="1" s="1"/>
  <c r="W3" i="1" s="1"/>
  <c r="W4" i="1" s="1"/>
  <c r="X3" i="1" s="1"/>
  <c r="X4" i="1" s="1"/>
  <c r="Y3" i="1" s="1"/>
  <c r="Y4" i="1" s="1"/>
  <c r="Z3" i="1" s="1"/>
  <c r="Z4" i="1" s="1"/>
  <c r="AA3" i="1" s="1"/>
  <c r="AA4" i="1" s="1"/>
  <c r="AB3" i="1" s="1"/>
  <c r="AB4" i="1" s="1"/>
  <c r="AC3" i="1" s="1"/>
  <c r="AC4" i="1" s="1"/>
  <c r="E3" i="1"/>
  <c r="E2" i="1"/>
  <c r="I8" i="1" l="1"/>
  <c r="K17" i="1"/>
  <c r="J18" i="1"/>
  <c r="J23" i="1"/>
  <c r="K22" i="1"/>
  <c r="F13" i="1"/>
  <c r="G12" i="1"/>
  <c r="G7" i="1"/>
  <c r="H7" i="1" s="1"/>
  <c r="I7" i="1" s="1"/>
  <c r="J7" i="1" s="1"/>
  <c r="F8" i="1"/>
  <c r="F28" i="1"/>
  <c r="G27" i="1"/>
  <c r="H27" i="1" s="1"/>
  <c r="I27" i="1" s="1"/>
  <c r="J27" i="1" s="1"/>
  <c r="H18" i="1"/>
  <c r="H23" i="1"/>
  <c r="H8" i="1"/>
  <c r="J28" i="1" l="1"/>
  <c r="K27" i="1"/>
  <c r="H28" i="1"/>
  <c r="J8" i="1"/>
  <c r="K7" i="1"/>
  <c r="I28" i="1"/>
  <c r="G28" i="1"/>
  <c r="G13" i="1"/>
  <c r="H12" i="1"/>
  <c r="L22" i="1"/>
  <c r="K23" i="1"/>
  <c r="K18" i="1"/>
  <c r="L17" i="1"/>
  <c r="G8" i="1"/>
  <c r="M17" i="1" l="1"/>
  <c r="L18" i="1"/>
  <c r="I12" i="1"/>
  <c r="H13" i="1"/>
  <c r="L7" i="1"/>
  <c r="K8" i="1"/>
  <c r="M22" i="1"/>
  <c r="L23" i="1"/>
  <c r="L27" i="1"/>
  <c r="K28" i="1"/>
  <c r="N17" i="1" l="1"/>
  <c r="M18" i="1"/>
  <c r="M27" i="1"/>
  <c r="L28" i="1"/>
  <c r="M7" i="1"/>
  <c r="L8" i="1"/>
  <c r="N22" i="1"/>
  <c r="M23" i="1"/>
  <c r="J12" i="1"/>
  <c r="I13" i="1"/>
  <c r="K12" i="1" l="1"/>
  <c r="J13" i="1"/>
  <c r="N7" i="1"/>
  <c r="M8" i="1"/>
  <c r="N18" i="1"/>
  <c r="O17" i="1"/>
  <c r="N23" i="1"/>
  <c r="O22" i="1"/>
  <c r="M28" i="1"/>
  <c r="N27" i="1"/>
  <c r="P22" i="1" l="1"/>
  <c r="O23" i="1"/>
  <c r="N8" i="1"/>
  <c r="O7" i="1"/>
  <c r="O27" i="1"/>
  <c r="N28" i="1"/>
  <c r="P17" i="1"/>
  <c r="O18" i="1"/>
  <c r="L12" i="1"/>
  <c r="K13" i="1"/>
  <c r="M12" i="1" l="1"/>
  <c r="L13" i="1"/>
  <c r="P27" i="1"/>
  <c r="O28" i="1"/>
  <c r="Q22" i="1"/>
  <c r="P23" i="1"/>
  <c r="P7" i="1"/>
  <c r="O8" i="1"/>
  <c r="Q17" i="1"/>
  <c r="P18" i="1"/>
  <c r="Q7" i="1" l="1"/>
  <c r="P8" i="1"/>
  <c r="Q27" i="1"/>
  <c r="P28" i="1"/>
  <c r="R17" i="1"/>
  <c r="Q18" i="1"/>
  <c r="R22" i="1"/>
  <c r="Q23" i="1"/>
  <c r="N12" i="1"/>
  <c r="M13" i="1"/>
  <c r="R18" i="1" l="1"/>
  <c r="S17" i="1"/>
  <c r="S22" i="1"/>
  <c r="R23" i="1"/>
  <c r="O12" i="1"/>
  <c r="N13" i="1"/>
  <c r="R7" i="1"/>
  <c r="Q8" i="1"/>
  <c r="R27" i="1"/>
  <c r="Q28" i="1"/>
  <c r="S27" i="1" l="1"/>
  <c r="R28" i="1"/>
  <c r="O13" i="1"/>
  <c r="P12" i="1"/>
  <c r="R8" i="1"/>
  <c r="S7" i="1"/>
  <c r="S23" i="1"/>
  <c r="T22" i="1"/>
  <c r="S18" i="1"/>
  <c r="T17" i="1"/>
  <c r="T27" i="1" l="1"/>
  <c r="S28" i="1"/>
  <c r="U22" i="1"/>
  <c r="T23" i="1"/>
  <c r="Q12" i="1"/>
  <c r="P13" i="1"/>
  <c r="U17" i="1"/>
  <c r="T18" i="1"/>
  <c r="T7" i="1"/>
  <c r="S8" i="1"/>
  <c r="U7" i="1" l="1"/>
  <c r="T8" i="1"/>
  <c r="R12" i="1"/>
  <c r="Q13" i="1"/>
  <c r="U27" i="1"/>
  <c r="T28" i="1"/>
  <c r="V17" i="1"/>
  <c r="U18" i="1"/>
  <c r="V22" i="1"/>
  <c r="U23" i="1"/>
  <c r="W17" i="1" l="1"/>
  <c r="V18" i="1"/>
  <c r="R13" i="1"/>
  <c r="S12" i="1"/>
  <c r="W22" i="1"/>
  <c r="V23" i="1"/>
  <c r="V27" i="1"/>
  <c r="U28" i="1"/>
  <c r="V7" i="1"/>
  <c r="U8" i="1"/>
  <c r="W7" i="1" l="1"/>
  <c r="V8" i="1"/>
  <c r="X22" i="1"/>
  <c r="W23" i="1"/>
  <c r="X17" i="1"/>
  <c r="W18" i="1"/>
  <c r="T12" i="1"/>
  <c r="S13" i="1"/>
  <c r="V28" i="1"/>
  <c r="W27" i="1"/>
  <c r="X27" i="1" l="1"/>
  <c r="W28" i="1"/>
  <c r="Y17" i="1"/>
  <c r="X18" i="1"/>
  <c r="X7" i="1"/>
  <c r="W8" i="1"/>
  <c r="U12" i="1"/>
  <c r="T13" i="1"/>
  <c r="Y22" i="1"/>
  <c r="X23" i="1"/>
  <c r="V12" i="1" l="1"/>
  <c r="U13" i="1"/>
  <c r="Y18" i="1"/>
  <c r="Z17" i="1"/>
  <c r="Y23" i="1"/>
  <c r="Z22" i="1"/>
  <c r="Y7" i="1"/>
  <c r="X8" i="1"/>
  <c r="Y27" i="1"/>
  <c r="X28" i="1"/>
  <c r="Z23" i="1" l="1"/>
  <c r="AA22" i="1"/>
  <c r="Z27" i="1"/>
  <c r="Y28" i="1"/>
  <c r="V13" i="1"/>
  <c r="W12" i="1"/>
  <c r="AA17" i="1"/>
  <c r="Z18" i="1"/>
  <c r="Z7" i="1"/>
  <c r="Y8" i="1"/>
  <c r="AB17" i="1" l="1"/>
  <c r="AA18" i="1"/>
  <c r="Z28" i="1"/>
  <c r="AA27" i="1"/>
  <c r="X12" i="1"/>
  <c r="W13" i="1"/>
  <c r="AB22" i="1"/>
  <c r="AA23" i="1"/>
  <c r="Z8" i="1"/>
  <c r="AA7" i="1"/>
  <c r="AB7" i="1" l="1"/>
  <c r="AA8" i="1"/>
  <c r="Y12" i="1"/>
  <c r="X13" i="1"/>
  <c r="AC17" i="1"/>
  <c r="AC18" i="1" s="1"/>
  <c r="AB18" i="1"/>
  <c r="AB27" i="1"/>
  <c r="AA28" i="1"/>
  <c r="AC22" i="1"/>
  <c r="AC23" i="1" s="1"/>
  <c r="AB23" i="1"/>
  <c r="AC27" i="1" l="1"/>
  <c r="AC28" i="1" s="1"/>
  <c r="AB28" i="1"/>
  <c r="Z12" i="1"/>
  <c r="Y13" i="1"/>
  <c r="AC7" i="1"/>
  <c r="AC8" i="1" s="1"/>
  <c r="AB8" i="1"/>
  <c r="Z13" i="1" l="1"/>
  <c r="AA12" i="1"/>
  <c r="AB12" i="1" l="1"/>
  <c r="AA13" i="1"/>
  <c r="AC12" i="1" l="1"/>
  <c r="AC13" i="1" s="1"/>
  <c r="AB13" i="1"/>
</calcChain>
</file>

<file path=xl/sharedStrings.xml><?xml version="1.0" encoding="utf-8"?>
<sst xmlns="http://schemas.openxmlformats.org/spreadsheetml/2006/main" count="51" uniqueCount="14">
  <si>
    <t xml:space="preserve"> </t>
  </si>
  <si>
    <t>ФИО</t>
  </si>
  <si>
    <t>Андрей</t>
  </si>
  <si>
    <t>кол-во дней от последнего дежурства</t>
  </si>
  <si>
    <t>кол-во дежурств</t>
  </si>
  <si>
    <t>xxx</t>
  </si>
  <si>
    <t>кол-во отработанных дней</t>
  </si>
  <si>
    <t>расчётный коэффициент</t>
  </si>
  <si>
    <t>*</t>
  </si>
  <si>
    <t>Борис</t>
  </si>
  <si>
    <t>Владимир</t>
  </si>
  <si>
    <t>о</t>
  </si>
  <si>
    <t>Григорий</t>
  </si>
  <si>
    <t>Денис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</si>
</sst>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mmmm"/>
    <numFmt numFmtId="165" formatCode="dd"/>
    <numFmt numFmtId="166" formatCode="ddd"/>
    <numFmt numFmtId="167" formatCode="0.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rgb="FF000000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b/>
      <sz val="11"/>
      <color rgb="FF000000"/>
      <name val="Calibri"/>
      <family val="2"/>
      <charset val="204"/>
      <scheme val="minor"/>
    </font>
    <font>
      <sz val="14"/>
      <color rgb="FF000000"/>
      <name val="Trebuchet MS"/>
      <family val="2"/>
      <charset val="204"/>
    </font>
    <font>
      <sz val="11"/>
      <name val="Calibri"/>
      <family val="2"/>
      <scheme val="minor"/>
    </font>
    <font>
      <b/>
      <sz val="12"/>
      <color rgb="FF000000"/>
      <name val="Candara"/>
      <family val="2"/>
      <charset val="204"/>
    </font>
    <font>
      <sz val="11"/>
      <color rgb="FF000000"/>
      <name val="Calibri"/>
      <family val="2"/>
      <charset val="204"/>
      <scheme val="minor"/>
    </font>
    <font>
      <sz val="10"/>
      <color rgb="FF000000"/>
      <name val="Foros Regular"/>
      <family val="2"/>
    </font>
    <font>
      <b/>
      <sz val="11"/>
      <color theme="0" tint="-0.499984740745262"/>
      <name val="Calibri"/>
      <family val="2"/>
      <charset val="204"/>
      <scheme val="minor"/>
    </font>
    <font>
      <sz val="8"/>
      <color rgb="FF000000"/>
      <name val="Foros Regular"/>
      <family val="2"/>
    </font>
    <font>
      <b/>
      <sz val="9"/>
      <color rgb="FF000000"/>
      <name val="Calibri"/>
      <family val="2"/>
      <charset val="204"/>
      <scheme val="minor"/>
    </font>
    <font>
      <b/>
      <sz val="9"/>
      <color theme="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EEAB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DF9C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Alignment="1">
      <alignment horizontal="justify"/>
    </xf>
    <xf numFmtId="0" fontId="2" fillId="0" borderId="0" xfId="0" applyFont="1" applyAlignment="1">
      <alignment horizontal="center" vertical="center"/>
    </xf>
    <xf numFmtId="14" fontId="1" fillId="0" borderId="0" xfId="0" applyNumberFormat="1" applyFont="1" applyAlignment="1">
      <alignment horizontal="center" vertical="center"/>
    </xf>
    <xf numFmtId="0" fontId="0" fillId="0" borderId="0" xfId="0" applyAlignment="1">
      <alignment horizontal="justify" vertical="justify"/>
    </xf>
    <xf numFmtId="164" fontId="3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justify"/>
    </xf>
    <xf numFmtId="0" fontId="5" fillId="2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165" fontId="5" fillId="4" borderId="4" xfId="0" applyNumberFormat="1" applyFont="1" applyFill="1" applyBorder="1" applyAlignment="1">
      <alignment horizontal="center" vertical="center" wrapText="1"/>
    </xf>
    <xf numFmtId="165" fontId="5" fillId="3" borderId="4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justify"/>
    </xf>
    <xf numFmtId="0" fontId="7" fillId="0" borderId="0" xfId="0" applyFont="1" applyFill="1" applyBorder="1" applyAlignment="1">
      <alignment horizontal="left"/>
    </xf>
    <xf numFmtId="0" fontId="5" fillId="2" borderId="5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166" fontId="5" fillId="0" borderId="7" xfId="0" applyNumberFormat="1" applyFont="1" applyFill="1" applyBorder="1" applyAlignment="1">
      <alignment horizontal="center" vertical="center"/>
    </xf>
    <xf numFmtId="166" fontId="5" fillId="3" borderId="7" xfId="0" applyNumberFormat="1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left" vertical="center" wrapText="1"/>
    </xf>
    <xf numFmtId="0" fontId="9" fillId="3" borderId="9" xfId="0" applyFont="1" applyFill="1" applyBorder="1" applyAlignment="1">
      <alignment horizontal="right" vertical="center" wrapText="1"/>
    </xf>
    <xf numFmtId="0" fontId="10" fillId="3" borderId="9" xfId="0" applyFont="1" applyFill="1" applyBorder="1" applyAlignment="1">
      <alignment horizontal="left" vertical="center" wrapText="1"/>
    </xf>
    <xf numFmtId="0" fontId="11" fillId="0" borderId="1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horizontal="right" vertical="center" wrapText="1"/>
    </xf>
    <xf numFmtId="0" fontId="10" fillId="3" borderId="11" xfId="0" applyFont="1" applyFill="1" applyBorder="1" applyAlignment="1">
      <alignment horizontal="left" vertical="center" wrapText="1"/>
    </xf>
    <xf numFmtId="0" fontId="11" fillId="0" borderId="12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right" vertical="center" wrapText="1"/>
    </xf>
    <xf numFmtId="167" fontId="5" fillId="0" borderId="12" xfId="0" applyNumberFormat="1" applyFont="1" applyFill="1" applyBorder="1" applyAlignment="1">
      <alignment horizontal="center" vertical="center" wrapText="1"/>
    </xf>
    <xf numFmtId="0" fontId="12" fillId="3" borderId="13" xfId="0" applyFont="1" applyFill="1" applyBorder="1" applyAlignment="1">
      <alignment horizontal="right" vertical="center" wrapText="1"/>
    </xf>
    <xf numFmtId="0" fontId="10" fillId="3" borderId="13" xfId="0" applyFont="1" applyFill="1" applyBorder="1" applyAlignment="1">
      <alignment horizontal="left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13" fillId="0" borderId="15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12" fillId="3" borderId="16" xfId="0" applyFont="1" applyFill="1" applyBorder="1" applyAlignment="1">
      <alignment horizontal="right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13" fillId="0" borderId="17" xfId="0" applyFont="1" applyFill="1" applyBorder="1" applyAlignment="1">
      <alignment horizontal="center" vertical="center" wrapText="1"/>
    </xf>
    <xf numFmtId="2" fontId="5" fillId="0" borderId="12" xfId="0" applyNumberFormat="1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14" fillId="0" borderId="17" xfId="0" applyFont="1" applyFill="1" applyBorder="1" applyAlignment="1">
      <alignment horizontal="center" vertical="center" wrapText="1"/>
    </xf>
    <xf numFmtId="0" fontId="7" fillId="0" borderId="0" xfId="0" quotePrefix="1" applyFont="1" applyFill="1" applyBorder="1" applyAlignment="1">
      <alignment horizontal="left"/>
    </xf>
    <xf numFmtId="0" fontId="15" fillId="0" borderId="0" xfId="0" applyFont="1" applyFill="1" applyBorder="1" applyAlignment="1">
      <alignment horizontal="justify" vertical="justify"/>
    </xf>
    <xf numFmtId="0" fontId="16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17" fillId="0" borderId="0" xfId="0" applyFont="1" applyFill="1" applyBorder="1" applyAlignment="1">
      <alignment horizontal="justify" vertical="justify"/>
    </xf>
    <xf numFmtId="0" fontId="0" fillId="0" borderId="0" xfId="0" applyBorder="1" applyAlignment="1">
      <alignment horizontal="justify" vertical="justify"/>
    </xf>
    <xf numFmtId="0" fontId="0" fillId="0" borderId="0" xfId="0" applyNumberFormat="1" applyAlignment="1">
      <alignment horizontal="justify" vertical="justify"/>
    </xf>
  </cellXfs>
  <cellStyles count="1">
    <cellStyle name="Обычный" xfId="0" builtinId="0"/>
  </cellStyles>
  <dxfs count="3">
    <dxf>
      <fill>
        <gradientFill degree="180">
          <stop position="0">
            <color theme="0"/>
          </stop>
          <stop position="1">
            <color theme="2" tint="-9.8025452436902985E-2"/>
          </stop>
        </gradientFill>
      </fill>
      <border>
        <left style="thin">
          <color auto="1"/>
        </left>
      </border>
    </dxf>
    <dxf>
      <fill>
        <patternFill>
          <bgColor rgb="FF92D050"/>
        </patternFill>
      </fill>
    </dxf>
    <dxf>
      <font>
        <color rgb="FF953109"/>
      </font>
      <fill>
        <patternFill>
          <bgColor rgb="FF95310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45"/>
  <sheetViews>
    <sheetView tabSelected="1" zoomScaleNormal="100" workbookViewId="0">
      <selection activeCell="E31" sqref="E31"/>
    </sheetView>
  </sheetViews>
  <sheetFormatPr defaultColWidth="23.42578125" defaultRowHeight="18.75" customHeight="1" x14ac:dyDescent="0.25"/>
  <cols>
    <col min="1" max="1" width="3.5703125" style="1" customWidth="1"/>
    <col min="2" max="2" width="14.42578125" style="1" customWidth="1"/>
    <col min="3" max="3" width="35.7109375" style="1" customWidth="1"/>
    <col min="4" max="4" width="9.5703125" style="1" customWidth="1"/>
    <col min="5" max="29" width="6" style="4" customWidth="1"/>
    <col min="30" max="32" width="3.85546875" style="1" customWidth="1"/>
    <col min="33" max="44" width="4.140625" style="1" customWidth="1"/>
    <col min="45" max="16384" width="23.42578125" style="1"/>
  </cols>
  <sheetData>
    <row r="1" spans="1:45" ht="18.75" customHeight="1" x14ac:dyDescent="0.25">
      <c r="B1" s="2">
        <v>2016</v>
      </c>
      <c r="C1" s="2"/>
      <c r="D1" s="2"/>
      <c r="E1" s="2"/>
      <c r="F1" s="2"/>
      <c r="G1" s="2"/>
      <c r="H1" s="2"/>
      <c r="I1" s="2"/>
      <c r="J1" s="2"/>
      <c r="K1" s="2"/>
      <c r="L1" s="3"/>
      <c r="M1" s="3"/>
      <c r="N1" s="3"/>
      <c r="AB1" s="4">
        <v>10</v>
      </c>
      <c r="AC1" s="4">
        <v>20</v>
      </c>
    </row>
    <row r="2" spans="1:45" ht="20.25" customHeight="1" thickBot="1" x14ac:dyDescent="0.3">
      <c r="B2" s="2">
        <v>2</v>
      </c>
      <c r="C2" s="2"/>
      <c r="D2" s="2"/>
      <c r="E2" s="5">
        <f>DATE(B1,B2,1)</f>
        <v>42401</v>
      </c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</row>
    <row r="3" spans="1:45" ht="16.5" customHeight="1" x14ac:dyDescent="0.25">
      <c r="A3" s="6" t="s">
        <v>0</v>
      </c>
      <c r="B3" s="7" t="s">
        <v>1</v>
      </c>
      <c r="C3" s="8"/>
      <c r="D3" s="9"/>
      <c r="E3" s="10">
        <f>DATE(B1,B2,1)-(WEEKDAY(DATE(B1,B2,1),2)-1)</f>
        <v>42401</v>
      </c>
      <c r="F3" s="10">
        <f t="shared" ref="F3:I3" si="0">IF(E4=6,E3+3,E3+1)</f>
        <v>42402</v>
      </c>
      <c r="G3" s="10">
        <f t="shared" si="0"/>
        <v>42403</v>
      </c>
      <c r="H3" s="10">
        <f t="shared" si="0"/>
        <v>42404</v>
      </c>
      <c r="I3" s="10">
        <f t="shared" si="0"/>
        <v>42405</v>
      </c>
      <c r="J3" s="10">
        <f>IF(I4=6,I3+3,I3+1)</f>
        <v>42408</v>
      </c>
      <c r="K3" s="10">
        <f t="shared" ref="K3:AC3" si="1">IF(J4=6,J3+3,J3+1)</f>
        <v>42409</v>
      </c>
      <c r="L3" s="11">
        <f t="shared" si="1"/>
        <v>42410</v>
      </c>
      <c r="M3" s="10">
        <f t="shared" si="1"/>
        <v>42411</v>
      </c>
      <c r="N3" s="10">
        <f t="shared" si="1"/>
        <v>42412</v>
      </c>
      <c r="O3" s="10">
        <f t="shared" si="1"/>
        <v>42415</v>
      </c>
      <c r="P3" s="10">
        <f t="shared" si="1"/>
        <v>42416</v>
      </c>
      <c r="Q3" s="10">
        <f t="shared" si="1"/>
        <v>42417</v>
      </c>
      <c r="R3" s="10">
        <f t="shared" si="1"/>
        <v>42418</v>
      </c>
      <c r="S3" s="10">
        <f t="shared" si="1"/>
        <v>42419</v>
      </c>
      <c r="T3" s="10">
        <f t="shared" si="1"/>
        <v>42422</v>
      </c>
      <c r="U3" s="10">
        <f t="shared" si="1"/>
        <v>42423</v>
      </c>
      <c r="V3" s="10">
        <f t="shared" si="1"/>
        <v>42424</v>
      </c>
      <c r="W3" s="10">
        <f t="shared" si="1"/>
        <v>42425</v>
      </c>
      <c r="X3" s="10">
        <f t="shared" si="1"/>
        <v>42426</v>
      </c>
      <c r="Y3" s="10">
        <f t="shared" si="1"/>
        <v>42429</v>
      </c>
      <c r="Z3" s="10">
        <f t="shared" si="1"/>
        <v>42430</v>
      </c>
      <c r="AA3" s="10">
        <f t="shared" si="1"/>
        <v>42431</v>
      </c>
      <c r="AB3" s="10">
        <f t="shared" si="1"/>
        <v>42432</v>
      </c>
      <c r="AC3" s="10">
        <f t="shared" si="1"/>
        <v>42433</v>
      </c>
      <c r="AE3" s="12"/>
      <c r="AF3" s="12"/>
      <c r="AG3" s="12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2"/>
    </row>
    <row r="4" spans="1:45" ht="15" customHeight="1" thickBot="1" x14ac:dyDescent="0.3">
      <c r="A4" s="6" t="s">
        <v>0</v>
      </c>
      <c r="B4" s="14"/>
      <c r="C4" s="15"/>
      <c r="D4" s="16"/>
      <c r="E4" s="17">
        <f>WEEKDAY(E3,1)</f>
        <v>2</v>
      </c>
      <c r="F4" s="17">
        <f t="shared" ref="F4:AC4" si="2">WEEKDAY(F3,1)</f>
        <v>3</v>
      </c>
      <c r="G4" s="17">
        <f t="shared" si="2"/>
        <v>4</v>
      </c>
      <c r="H4" s="17">
        <f t="shared" si="2"/>
        <v>5</v>
      </c>
      <c r="I4" s="17">
        <f t="shared" si="2"/>
        <v>6</v>
      </c>
      <c r="J4" s="17">
        <f t="shared" si="2"/>
        <v>2</v>
      </c>
      <c r="K4" s="17">
        <f t="shared" si="2"/>
        <v>3</v>
      </c>
      <c r="L4" s="18">
        <f t="shared" si="2"/>
        <v>4</v>
      </c>
      <c r="M4" s="17">
        <f t="shared" si="2"/>
        <v>5</v>
      </c>
      <c r="N4" s="17">
        <f t="shared" si="2"/>
        <v>6</v>
      </c>
      <c r="O4" s="17">
        <f t="shared" si="2"/>
        <v>2</v>
      </c>
      <c r="P4" s="17">
        <f t="shared" si="2"/>
        <v>3</v>
      </c>
      <c r="Q4" s="17">
        <f t="shared" si="2"/>
        <v>4</v>
      </c>
      <c r="R4" s="17">
        <f t="shared" si="2"/>
        <v>5</v>
      </c>
      <c r="S4" s="17">
        <f t="shared" si="2"/>
        <v>6</v>
      </c>
      <c r="T4" s="17">
        <f t="shared" si="2"/>
        <v>2</v>
      </c>
      <c r="U4" s="17">
        <f t="shared" si="2"/>
        <v>3</v>
      </c>
      <c r="V4" s="17">
        <f t="shared" si="2"/>
        <v>4</v>
      </c>
      <c r="W4" s="17">
        <f t="shared" si="2"/>
        <v>5</v>
      </c>
      <c r="X4" s="17">
        <f t="shared" si="2"/>
        <v>6</v>
      </c>
      <c r="Y4" s="17">
        <f t="shared" si="2"/>
        <v>2</v>
      </c>
      <c r="Z4" s="17">
        <f t="shared" si="2"/>
        <v>3</v>
      </c>
      <c r="AA4" s="17">
        <f t="shared" si="2"/>
        <v>4</v>
      </c>
      <c r="AB4" s="17">
        <f t="shared" si="2"/>
        <v>5</v>
      </c>
      <c r="AC4" s="17">
        <f t="shared" si="2"/>
        <v>6</v>
      </c>
      <c r="AE4" s="12"/>
      <c r="AF4" s="12"/>
      <c r="AG4" s="13"/>
      <c r="AH4" s="12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2"/>
    </row>
    <row r="5" spans="1:45" ht="17.25" customHeight="1" x14ac:dyDescent="0.25">
      <c r="A5" s="6" t="s">
        <v>0</v>
      </c>
      <c r="B5" s="19" t="s">
        <v>2</v>
      </c>
      <c r="C5" s="20" t="s">
        <v>3</v>
      </c>
      <c r="D5" s="21">
        <v>999</v>
      </c>
      <c r="E5" s="22">
        <f>IF(E9="*",0,IF(E9="о",D5,D5+1))</f>
        <v>0</v>
      </c>
      <c r="F5" s="22">
        <f>IF(F9="*",0,IF(F9="о",E5,E5+1))</f>
        <v>1</v>
      </c>
      <c r="G5" s="22">
        <f t="shared" ref="G5:AC5" si="3">IF(G9="*",0,IF(G9="о",F5,F5+1))</f>
        <v>2</v>
      </c>
      <c r="H5" s="22">
        <f t="shared" si="3"/>
        <v>3</v>
      </c>
      <c r="I5" s="22">
        <f t="shared" si="3"/>
        <v>4</v>
      </c>
      <c r="J5" s="22">
        <f t="shared" si="3"/>
        <v>5</v>
      </c>
      <c r="K5" s="22">
        <f t="shared" si="3"/>
        <v>6</v>
      </c>
      <c r="L5" s="22">
        <f t="shared" si="3"/>
        <v>7</v>
      </c>
      <c r="M5" s="22">
        <f t="shared" si="3"/>
        <v>0</v>
      </c>
      <c r="N5" s="22">
        <f t="shared" si="3"/>
        <v>1</v>
      </c>
      <c r="O5" s="22">
        <f t="shared" si="3"/>
        <v>2</v>
      </c>
      <c r="P5" s="22">
        <f t="shared" si="3"/>
        <v>3</v>
      </c>
      <c r="Q5" s="22">
        <f t="shared" si="3"/>
        <v>4</v>
      </c>
      <c r="R5" s="22">
        <f t="shared" si="3"/>
        <v>5</v>
      </c>
      <c r="S5" s="22">
        <f t="shared" si="3"/>
        <v>6</v>
      </c>
      <c r="T5" s="22">
        <f t="shared" si="3"/>
        <v>7</v>
      </c>
      <c r="U5" s="22">
        <f t="shared" si="3"/>
        <v>8</v>
      </c>
      <c r="V5" s="22">
        <f t="shared" si="3"/>
        <v>9</v>
      </c>
      <c r="W5" s="22">
        <f t="shared" si="3"/>
        <v>10</v>
      </c>
      <c r="X5" s="22">
        <f t="shared" si="3"/>
        <v>11</v>
      </c>
      <c r="Y5" s="22">
        <f t="shared" si="3"/>
        <v>12</v>
      </c>
      <c r="Z5" s="22">
        <f t="shared" si="3"/>
        <v>13</v>
      </c>
      <c r="AA5" s="22">
        <f t="shared" si="3"/>
        <v>14</v>
      </c>
      <c r="AB5" s="22">
        <f t="shared" si="3"/>
        <v>15</v>
      </c>
      <c r="AC5" s="22">
        <f t="shared" si="3"/>
        <v>16</v>
      </c>
      <c r="AE5" s="23"/>
      <c r="AF5" s="12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2"/>
    </row>
    <row r="6" spans="1:45" ht="17.25" customHeight="1" x14ac:dyDescent="0.25">
      <c r="A6" s="6" t="s">
        <v>0</v>
      </c>
      <c r="B6" s="19"/>
      <c r="C6" s="24" t="s">
        <v>4</v>
      </c>
      <c r="D6" s="25" t="s">
        <v>5</v>
      </c>
      <c r="E6" s="26">
        <f>COUNTIF($E9:E9,"~*")</f>
        <v>1</v>
      </c>
      <c r="F6" s="26">
        <f>COUNTIF($E9:F9,"~*")</f>
        <v>1</v>
      </c>
      <c r="G6" s="26">
        <f>COUNTIF($E9:G9,"~*")</f>
        <v>1</v>
      </c>
      <c r="H6" s="26">
        <f>COUNTIF($E9:H9,"~*")</f>
        <v>1</v>
      </c>
      <c r="I6" s="26">
        <f>COUNTIF($E9:I9,"~*")</f>
        <v>1</v>
      </c>
      <c r="J6" s="26">
        <f>COUNTIF($E9:J9,"~*")</f>
        <v>1</v>
      </c>
      <c r="K6" s="26">
        <f>COUNTIF($E9:K9,"~*")</f>
        <v>1</v>
      </c>
      <c r="L6" s="26">
        <f>COUNTIF($E9:L9,"~*")</f>
        <v>1</v>
      </c>
      <c r="M6" s="26">
        <f>COUNTIF($E9:M9,"~*")</f>
        <v>2</v>
      </c>
      <c r="N6" s="26">
        <f>COUNTIF($E9:N9,"~*")</f>
        <v>2</v>
      </c>
      <c r="O6" s="26">
        <f>COUNTIF($E9:O9,"~*")</f>
        <v>2</v>
      </c>
      <c r="P6" s="26">
        <f>COUNTIF($E9:P9,"~*")</f>
        <v>2</v>
      </c>
      <c r="Q6" s="26">
        <f>COUNTIF($E9:Q9,"~*")</f>
        <v>2</v>
      </c>
      <c r="R6" s="26">
        <f>COUNTIF($E9:R9,"~*")</f>
        <v>2</v>
      </c>
      <c r="S6" s="26">
        <f>COUNTIF($E9:S9,"~*")</f>
        <v>2</v>
      </c>
      <c r="T6" s="26">
        <f>COUNTIF($E9:T9,"~*")</f>
        <v>2</v>
      </c>
      <c r="U6" s="26">
        <f>COUNTIF($E9:U9,"~*")</f>
        <v>2</v>
      </c>
      <c r="V6" s="26">
        <f>COUNTIF($E9:V9,"~*")</f>
        <v>2</v>
      </c>
      <c r="W6" s="26">
        <f>COUNTIF($E9:W9,"~*")</f>
        <v>2</v>
      </c>
      <c r="X6" s="26">
        <f>COUNTIF($E9:X9,"~*")</f>
        <v>2</v>
      </c>
      <c r="Y6" s="26">
        <f>COUNTIF($E9:Y9,"~*")</f>
        <v>2</v>
      </c>
      <c r="Z6" s="26">
        <f>COUNTIF($E9:Z9,"~*")</f>
        <v>2</v>
      </c>
      <c r="AA6" s="26">
        <f>COUNTIF($E9:AA9,"~*")</f>
        <v>2</v>
      </c>
      <c r="AB6" s="26">
        <f>COUNTIF($E9:AB9,"~*")</f>
        <v>2</v>
      </c>
      <c r="AC6" s="26">
        <f>COUNTIF($E9:AC9,"~*")</f>
        <v>2</v>
      </c>
      <c r="AE6" s="23"/>
      <c r="AF6" s="12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2"/>
    </row>
    <row r="7" spans="1:45" ht="17.25" customHeight="1" x14ac:dyDescent="0.25">
      <c r="A7" s="6" t="s">
        <v>0</v>
      </c>
      <c r="B7" s="19"/>
      <c r="C7" s="24" t="s">
        <v>6</v>
      </c>
      <c r="D7" s="25">
        <v>0</v>
      </c>
      <c r="E7" s="26">
        <f>IF(E9="о",D7,D7+1)</f>
        <v>1</v>
      </c>
      <c r="F7" s="26">
        <f t="shared" ref="F7:R7" si="4">IF(F9="о",E7,E7+1)</f>
        <v>2</v>
      </c>
      <c r="G7" s="26">
        <f t="shared" si="4"/>
        <v>3</v>
      </c>
      <c r="H7" s="26">
        <f t="shared" si="4"/>
        <v>4</v>
      </c>
      <c r="I7" s="26">
        <f t="shared" si="4"/>
        <v>5</v>
      </c>
      <c r="J7" s="26">
        <f t="shared" si="4"/>
        <v>6</v>
      </c>
      <c r="K7" s="26">
        <f t="shared" si="4"/>
        <v>7</v>
      </c>
      <c r="L7" s="26">
        <f t="shared" si="4"/>
        <v>8</v>
      </c>
      <c r="M7" s="26">
        <f t="shared" si="4"/>
        <v>9</v>
      </c>
      <c r="N7" s="26">
        <f t="shared" si="4"/>
        <v>10</v>
      </c>
      <c r="O7" s="26">
        <f t="shared" si="4"/>
        <v>11</v>
      </c>
      <c r="P7" s="26">
        <f t="shared" si="4"/>
        <v>12</v>
      </c>
      <c r="Q7" s="26">
        <f t="shared" si="4"/>
        <v>13</v>
      </c>
      <c r="R7" s="26">
        <f t="shared" si="4"/>
        <v>14</v>
      </c>
      <c r="S7" s="26">
        <f>IF(S9="о",R7,R7+1)</f>
        <v>15</v>
      </c>
      <c r="T7" s="26">
        <f t="shared" ref="T7:AB7" si="5">IF(T9="о",S7,S7+1)</f>
        <v>16</v>
      </c>
      <c r="U7" s="26">
        <f t="shared" si="5"/>
        <v>17</v>
      </c>
      <c r="V7" s="26">
        <f t="shared" si="5"/>
        <v>18</v>
      </c>
      <c r="W7" s="26">
        <f t="shared" si="5"/>
        <v>19</v>
      </c>
      <c r="X7" s="26">
        <f t="shared" si="5"/>
        <v>20</v>
      </c>
      <c r="Y7" s="26">
        <f t="shared" si="5"/>
        <v>21</v>
      </c>
      <c r="Z7" s="26">
        <f t="shared" si="5"/>
        <v>22</v>
      </c>
      <c r="AA7" s="26">
        <f t="shared" si="5"/>
        <v>23</v>
      </c>
      <c r="AB7" s="26">
        <f t="shared" si="5"/>
        <v>24</v>
      </c>
      <c r="AC7" s="26">
        <f>IF(AC9="о",AB7,AB7+1)</f>
        <v>25</v>
      </c>
      <c r="AE7" s="23"/>
      <c r="AF7" s="12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2"/>
    </row>
    <row r="8" spans="1:45" ht="17.25" customHeight="1" x14ac:dyDescent="0.25">
      <c r="A8" s="6"/>
      <c r="B8" s="19"/>
      <c r="C8" s="27" t="s">
        <v>7</v>
      </c>
      <c r="D8" s="25" t="s">
        <v>5</v>
      </c>
      <c r="E8" s="28">
        <f t="shared" ref="E8:M8" si="6">IF(E6&lt;&gt;0,E7/E6+E5,999)</f>
        <v>1</v>
      </c>
      <c r="F8" s="28">
        <f t="shared" si="6"/>
        <v>3</v>
      </c>
      <c r="G8" s="28">
        <f t="shared" si="6"/>
        <v>5</v>
      </c>
      <c r="H8" s="28">
        <f t="shared" si="6"/>
        <v>7</v>
      </c>
      <c r="I8" s="28">
        <f t="shared" si="6"/>
        <v>9</v>
      </c>
      <c r="J8" s="28">
        <f t="shared" si="6"/>
        <v>11</v>
      </c>
      <c r="K8" s="28">
        <f t="shared" si="6"/>
        <v>13</v>
      </c>
      <c r="L8" s="28">
        <f t="shared" si="6"/>
        <v>15</v>
      </c>
      <c r="M8" s="28">
        <f t="shared" si="6"/>
        <v>4.5</v>
      </c>
      <c r="N8" s="28">
        <f>IF(N6&lt;&gt;0,N7/N6+N5,999)</f>
        <v>6</v>
      </c>
      <c r="O8" s="28">
        <f t="shared" ref="O8:AC8" si="7">IF(O6&lt;&gt;0,O7/O6+O5,999)</f>
        <v>7.5</v>
      </c>
      <c r="P8" s="28">
        <f t="shared" si="7"/>
        <v>9</v>
      </c>
      <c r="Q8" s="28">
        <f t="shared" si="7"/>
        <v>10.5</v>
      </c>
      <c r="R8" s="28">
        <f t="shared" si="7"/>
        <v>12</v>
      </c>
      <c r="S8" s="28">
        <f t="shared" si="7"/>
        <v>13.5</v>
      </c>
      <c r="T8" s="28">
        <f t="shared" si="7"/>
        <v>15</v>
      </c>
      <c r="U8" s="28">
        <f t="shared" si="7"/>
        <v>16.5</v>
      </c>
      <c r="V8" s="28">
        <f t="shared" si="7"/>
        <v>18</v>
      </c>
      <c r="W8" s="28">
        <f t="shared" si="7"/>
        <v>19.5</v>
      </c>
      <c r="X8" s="28">
        <f t="shared" si="7"/>
        <v>21</v>
      </c>
      <c r="Y8" s="28">
        <f t="shared" si="7"/>
        <v>22.5</v>
      </c>
      <c r="Z8" s="28">
        <f t="shared" si="7"/>
        <v>24</v>
      </c>
      <c r="AA8" s="28">
        <f t="shared" si="7"/>
        <v>25.5</v>
      </c>
      <c r="AB8" s="28">
        <f t="shared" si="7"/>
        <v>27</v>
      </c>
      <c r="AC8" s="28">
        <f t="shared" si="7"/>
        <v>28.5</v>
      </c>
      <c r="AE8" s="23"/>
      <c r="AF8" s="12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2"/>
    </row>
    <row r="9" spans="1:45" ht="17.25" customHeight="1" thickBot="1" x14ac:dyDescent="0.3">
      <c r="A9" s="6" t="s">
        <v>0</v>
      </c>
      <c r="B9" s="19"/>
      <c r="C9" s="29"/>
      <c r="D9" s="30" t="s">
        <v>5</v>
      </c>
      <c r="E9" s="31" t="s">
        <v>8</v>
      </c>
      <c r="F9" s="31"/>
      <c r="G9" s="31"/>
      <c r="H9" s="31"/>
      <c r="I9" s="31"/>
      <c r="J9" s="31"/>
      <c r="K9" s="31"/>
      <c r="L9" s="31"/>
      <c r="M9" s="31" t="s">
        <v>8</v>
      </c>
      <c r="N9" s="31"/>
      <c r="O9" s="31"/>
      <c r="P9" s="31"/>
      <c r="Q9" s="31"/>
      <c r="R9" s="31"/>
      <c r="S9" s="31"/>
      <c r="T9" s="32"/>
      <c r="U9" s="32"/>
      <c r="V9" s="32"/>
      <c r="W9" s="32"/>
      <c r="X9" s="32"/>
      <c r="Y9" s="32"/>
      <c r="Z9" s="32"/>
      <c r="AA9" s="32"/>
      <c r="AB9" s="33"/>
      <c r="AC9" s="33"/>
      <c r="AE9" s="23"/>
      <c r="AF9" s="12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2"/>
    </row>
    <row r="10" spans="1:45" ht="17.25" customHeight="1" x14ac:dyDescent="0.25">
      <c r="A10" s="6" t="s">
        <v>0</v>
      </c>
      <c r="B10" s="19" t="s">
        <v>9</v>
      </c>
      <c r="C10" s="34"/>
      <c r="D10" s="21">
        <v>999</v>
      </c>
      <c r="E10" s="35">
        <f>IF(E14="*",0,IF(E14="о",D10,D10+1))</f>
        <v>0</v>
      </c>
      <c r="F10" s="35">
        <f>IF(F14="*",0,IF(F14="о",E10,E10+1))</f>
        <v>0</v>
      </c>
      <c r="G10" s="35">
        <f t="shared" ref="G10:AC10" si="8">IF(G14="*",0,IF(G14="о",F10,F10+1))</f>
        <v>1</v>
      </c>
      <c r="H10" s="35">
        <f t="shared" si="8"/>
        <v>2</v>
      </c>
      <c r="I10" s="35">
        <f t="shared" si="8"/>
        <v>3</v>
      </c>
      <c r="J10" s="35">
        <f t="shared" si="8"/>
        <v>4</v>
      </c>
      <c r="K10" s="35">
        <f t="shared" si="8"/>
        <v>5</v>
      </c>
      <c r="L10" s="35">
        <f t="shared" si="8"/>
        <v>6</v>
      </c>
      <c r="M10" s="35">
        <f t="shared" si="8"/>
        <v>7</v>
      </c>
      <c r="N10" s="35">
        <f t="shared" si="8"/>
        <v>0</v>
      </c>
      <c r="O10" s="35">
        <f t="shared" si="8"/>
        <v>1</v>
      </c>
      <c r="P10" s="35">
        <f t="shared" si="8"/>
        <v>2</v>
      </c>
      <c r="Q10" s="35">
        <f t="shared" si="8"/>
        <v>3</v>
      </c>
      <c r="R10" s="35">
        <f t="shared" si="8"/>
        <v>4</v>
      </c>
      <c r="S10" s="35">
        <f t="shared" si="8"/>
        <v>5</v>
      </c>
      <c r="T10" s="35">
        <f t="shared" si="8"/>
        <v>6</v>
      </c>
      <c r="U10" s="35">
        <f t="shared" si="8"/>
        <v>7</v>
      </c>
      <c r="V10" s="35">
        <f t="shared" si="8"/>
        <v>8</v>
      </c>
      <c r="W10" s="35">
        <f t="shared" si="8"/>
        <v>9</v>
      </c>
      <c r="X10" s="35">
        <f t="shared" si="8"/>
        <v>10</v>
      </c>
      <c r="Y10" s="35">
        <f t="shared" si="8"/>
        <v>11</v>
      </c>
      <c r="Z10" s="35">
        <f t="shared" si="8"/>
        <v>12</v>
      </c>
      <c r="AA10" s="35">
        <f t="shared" si="8"/>
        <v>13</v>
      </c>
      <c r="AB10" s="35">
        <f t="shared" si="8"/>
        <v>14</v>
      </c>
      <c r="AC10" s="35">
        <f t="shared" si="8"/>
        <v>15</v>
      </c>
      <c r="AE10" s="23"/>
      <c r="AF10" s="12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2"/>
    </row>
    <row r="11" spans="1:45" ht="17.25" customHeight="1" x14ac:dyDescent="0.25">
      <c r="A11" s="6" t="s">
        <v>0</v>
      </c>
      <c r="B11" s="19"/>
      <c r="C11" s="34"/>
      <c r="D11" s="25" t="s">
        <v>5</v>
      </c>
      <c r="E11" s="36">
        <f>COUNTIF($E14:E14,"~*")</f>
        <v>1</v>
      </c>
      <c r="F11" s="36">
        <f>COUNTIF($E14:F14,"~*")</f>
        <v>2</v>
      </c>
      <c r="G11" s="36">
        <f>COUNTIF($E14:G14,"~*")</f>
        <v>2</v>
      </c>
      <c r="H11" s="36">
        <f>COUNTIF($E14:H14,"~*")</f>
        <v>2</v>
      </c>
      <c r="I11" s="36">
        <f>COUNTIF($E14:I14,"~*")</f>
        <v>2</v>
      </c>
      <c r="J11" s="36">
        <f>COUNTIF($E14:J14,"~*")</f>
        <v>2</v>
      </c>
      <c r="K11" s="36">
        <f>COUNTIF($E14:K14,"~*")</f>
        <v>2</v>
      </c>
      <c r="L11" s="36">
        <f>COUNTIF($E14:L14,"~*")</f>
        <v>2</v>
      </c>
      <c r="M11" s="36">
        <f>COUNTIF($E14:M14,"~*")</f>
        <v>2</v>
      </c>
      <c r="N11" s="36">
        <f>COUNTIF($E14:N14,"~*")</f>
        <v>3</v>
      </c>
      <c r="O11" s="36">
        <f>COUNTIF($E14:O14,"~*")</f>
        <v>3</v>
      </c>
      <c r="P11" s="36">
        <f>COUNTIF($E14:P14,"~*")</f>
        <v>3</v>
      </c>
      <c r="Q11" s="36">
        <f>COUNTIF($E14:Q14,"~*")</f>
        <v>3</v>
      </c>
      <c r="R11" s="36">
        <f>COUNTIF($E14:R14,"~*")</f>
        <v>3</v>
      </c>
      <c r="S11" s="36">
        <f>COUNTIF($E14:S14,"~*")</f>
        <v>3</v>
      </c>
      <c r="T11" s="36">
        <f>COUNTIF($E14:T14,"~*")</f>
        <v>3</v>
      </c>
      <c r="U11" s="36">
        <f>COUNTIF($E14:U14,"~*")</f>
        <v>3</v>
      </c>
      <c r="V11" s="36">
        <f>COUNTIF($E14:V14,"~*")</f>
        <v>3</v>
      </c>
      <c r="W11" s="36">
        <f>COUNTIF($E14:W14,"~*")</f>
        <v>3</v>
      </c>
      <c r="X11" s="36">
        <f>COUNTIF($E14:X14,"~*")</f>
        <v>3</v>
      </c>
      <c r="Y11" s="36">
        <f>COUNTIF($E14:Y14,"~*")</f>
        <v>3</v>
      </c>
      <c r="Z11" s="36">
        <f>COUNTIF($E14:Z14,"~*")</f>
        <v>3</v>
      </c>
      <c r="AA11" s="36">
        <f>COUNTIF($E14:AA14,"~*")</f>
        <v>3</v>
      </c>
      <c r="AB11" s="36">
        <f>COUNTIF($E14:AB14,"~*")</f>
        <v>3</v>
      </c>
      <c r="AC11" s="36">
        <f>COUNTIF($E14:AC14,"~*")</f>
        <v>3</v>
      </c>
      <c r="AE11" s="23"/>
      <c r="AF11" s="12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2"/>
    </row>
    <row r="12" spans="1:45" ht="17.25" customHeight="1" x14ac:dyDescent="0.25">
      <c r="A12" s="6"/>
      <c r="B12" s="19"/>
      <c r="C12" s="34"/>
      <c r="D12" s="25">
        <v>0</v>
      </c>
      <c r="E12" s="36">
        <f>IF(E14="о",D12,D12+1)</f>
        <v>1</v>
      </c>
      <c r="F12" s="36">
        <f t="shared" ref="F12:R12" si="9">IF(F14="о",E12,E12+1)</f>
        <v>2</v>
      </c>
      <c r="G12" s="36">
        <f t="shared" si="9"/>
        <v>3</v>
      </c>
      <c r="H12" s="36">
        <f t="shared" si="9"/>
        <v>4</v>
      </c>
      <c r="I12" s="36">
        <f t="shared" si="9"/>
        <v>5</v>
      </c>
      <c r="J12" s="36">
        <f t="shared" si="9"/>
        <v>6</v>
      </c>
      <c r="K12" s="36">
        <f t="shared" si="9"/>
        <v>7</v>
      </c>
      <c r="L12" s="36">
        <f t="shared" si="9"/>
        <v>8</v>
      </c>
      <c r="M12" s="36">
        <f t="shared" si="9"/>
        <v>9</v>
      </c>
      <c r="N12" s="36">
        <f t="shared" si="9"/>
        <v>10</v>
      </c>
      <c r="O12" s="36">
        <f t="shared" si="9"/>
        <v>11</v>
      </c>
      <c r="P12" s="36">
        <f t="shared" si="9"/>
        <v>12</v>
      </c>
      <c r="Q12" s="36">
        <f t="shared" si="9"/>
        <v>13</v>
      </c>
      <c r="R12" s="36">
        <f t="shared" si="9"/>
        <v>14</v>
      </c>
      <c r="S12" s="36">
        <f>IF(S14="о",R12,R12+1)</f>
        <v>15</v>
      </c>
      <c r="T12" s="36">
        <f t="shared" ref="T12:AB12" si="10">IF(T14="о",S12,S12+1)</f>
        <v>16</v>
      </c>
      <c r="U12" s="36">
        <f t="shared" si="10"/>
        <v>17</v>
      </c>
      <c r="V12" s="36">
        <f t="shared" si="10"/>
        <v>18</v>
      </c>
      <c r="W12" s="36">
        <f t="shared" si="10"/>
        <v>19</v>
      </c>
      <c r="X12" s="36">
        <f t="shared" si="10"/>
        <v>20</v>
      </c>
      <c r="Y12" s="36">
        <f t="shared" si="10"/>
        <v>21</v>
      </c>
      <c r="Z12" s="36">
        <f t="shared" si="10"/>
        <v>22</v>
      </c>
      <c r="AA12" s="36">
        <f t="shared" si="10"/>
        <v>23</v>
      </c>
      <c r="AB12" s="36">
        <f t="shared" si="10"/>
        <v>24</v>
      </c>
      <c r="AC12" s="36">
        <f>IF(AC14="о",AB12,AB12+1)</f>
        <v>25</v>
      </c>
      <c r="AE12" s="23"/>
      <c r="AF12" s="12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2"/>
    </row>
    <row r="13" spans="1:45" ht="17.25" customHeight="1" x14ac:dyDescent="0.25">
      <c r="A13" s="6"/>
      <c r="B13" s="19"/>
      <c r="C13" s="34"/>
      <c r="D13" s="25" t="s">
        <v>5</v>
      </c>
      <c r="E13" s="28">
        <f t="shared" ref="E13:M13" si="11">IF(E11&lt;&gt;0,E12/E11+E10,999)</f>
        <v>1</v>
      </c>
      <c r="F13" s="28">
        <f t="shared" si="11"/>
        <v>1</v>
      </c>
      <c r="G13" s="28">
        <f t="shared" si="11"/>
        <v>2.5</v>
      </c>
      <c r="H13" s="28">
        <f t="shared" si="11"/>
        <v>4</v>
      </c>
      <c r="I13" s="28">
        <f t="shared" si="11"/>
        <v>5.5</v>
      </c>
      <c r="J13" s="28">
        <f t="shared" si="11"/>
        <v>7</v>
      </c>
      <c r="K13" s="28">
        <f t="shared" si="11"/>
        <v>8.5</v>
      </c>
      <c r="L13" s="28">
        <f t="shared" si="11"/>
        <v>10</v>
      </c>
      <c r="M13" s="28">
        <f t="shared" si="11"/>
        <v>11.5</v>
      </c>
      <c r="N13" s="28">
        <f>IF(N11&lt;&gt;0,N12/N11+N10,999)</f>
        <v>3.3333333333333335</v>
      </c>
      <c r="O13" s="28">
        <f t="shared" ref="O13:AC13" si="12">IF(O11&lt;&gt;0,O12/O11+O10,999)</f>
        <v>4.6666666666666661</v>
      </c>
      <c r="P13" s="28">
        <f t="shared" si="12"/>
        <v>6</v>
      </c>
      <c r="Q13" s="28">
        <f t="shared" si="12"/>
        <v>7.333333333333333</v>
      </c>
      <c r="R13" s="28">
        <f t="shared" si="12"/>
        <v>8.6666666666666679</v>
      </c>
      <c r="S13" s="28">
        <f t="shared" si="12"/>
        <v>10</v>
      </c>
      <c r="T13" s="28">
        <f t="shared" si="12"/>
        <v>11.333333333333332</v>
      </c>
      <c r="U13" s="28">
        <f t="shared" si="12"/>
        <v>12.666666666666668</v>
      </c>
      <c r="V13" s="28">
        <f t="shared" si="12"/>
        <v>14</v>
      </c>
      <c r="W13" s="28">
        <f t="shared" si="12"/>
        <v>15.333333333333332</v>
      </c>
      <c r="X13" s="28">
        <f t="shared" si="12"/>
        <v>16.666666666666668</v>
      </c>
      <c r="Y13" s="28">
        <f t="shared" si="12"/>
        <v>18</v>
      </c>
      <c r="Z13" s="28">
        <f t="shared" si="12"/>
        <v>19.333333333333332</v>
      </c>
      <c r="AA13" s="28">
        <f t="shared" si="12"/>
        <v>20.666666666666668</v>
      </c>
      <c r="AB13" s="28">
        <f t="shared" si="12"/>
        <v>22</v>
      </c>
      <c r="AC13" s="28">
        <f t="shared" si="12"/>
        <v>23.333333333333336</v>
      </c>
      <c r="AE13" s="23"/>
      <c r="AF13" s="12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2"/>
    </row>
    <row r="14" spans="1:45" ht="17.25" customHeight="1" thickBot="1" x14ac:dyDescent="0.3">
      <c r="A14" s="6"/>
      <c r="B14" s="19"/>
      <c r="C14" s="34"/>
      <c r="D14" s="30" t="s">
        <v>5</v>
      </c>
      <c r="E14" s="31" t="s">
        <v>8</v>
      </c>
      <c r="F14" s="31" t="s">
        <v>8</v>
      </c>
      <c r="G14" s="31"/>
      <c r="H14" s="31"/>
      <c r="I14" s="31"/>
      <c r="J14" s="31"/>
      <c r="K14" s="31"/>
      <c r="L14" s="31"/>
      <c r="M14" s="31"/>
      <c r="N14" s="31" t="s">
        <v>8</v>
      </c>
      <c r="O14" s="31"/>
      <c r="P14" s="31"/>
      <c r="Q14" s="31"/>
      <c r="R14" s="31"/>
      <c r="S14" s="31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E14" s="23"/>
      <c r="AF14" s="12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2"/>
    </row>
    <row r="15" spans="1:45" ht="17.25" customHeight="1" x14ac:dyDescent="0.25">
      <c r="A15" s="6"/>
      <c r="B15" s="19" t="s">
        <v>10</v>
      </c>
      <c r="C15" s="34"/>
      <c r="D15" s="21">
        <v>999</v>
      </c>
      <c r="E15" s="35">
        <f>IF(E19="*",0,IF(E19="о",D15,D15+1))</f>
        <v>0</v>
      </c>
      <c r="F15" s="35">
        <f>IF(F19="*",0,IF(F19="о",E15,E15+1))</f>
        <v>1</v>
      </c>
      <c r="G15" s="35">
        <f t="shared" ref="G15:AC15" si="13">IF(G19="*",0,IF(G19="о",F15,F15+1))</f>
        <v>0</v>
      </c>
      <c r="H15" s="35">
        <f t="shared" si="13"/>
        <v>0</v>
      </c>
      <c r="I15" s="35">
        <f t="shared" si="13"/>
        <v>1</v>
      </c>
      <c r="J15" s="35">
        <f t="shared" si="13"/>
        <v>2</v>
      </c>
      <c r="K15" s="35">
        <f t="shared" si="13"/>
        <v>3</v>
      </c>
      <c r="L15" s="35">
        <f t="shared" si="13"/>
        <v>4</v>
      </c>
      <c r="M15" s="35">
        <f t="shared" si="13"/>
        <v>0</v>
      </c>
      <c r="N15" s="35">
        <f t="shared" si="13"/>
        <v>1</v>
      </c>
      <c r="O15" s="35">
        <f t="shared" si="13"/>
        <v>2</v>
      </c>
      <c r="P15" s="35">
        <f t="shared" si="13"/>
        <v>3</v>
      </c>
      <c r="Q15" s="35">
        <f t="shared" si="13"/>
        <v>4</v>
      </c>
      <c r="R15" s="35">
        <f t="shared" si="13"/>
        <v>5</v>
      </c>
      <c r="S15" s="35">
        <f t="shared" si="13"/>
        <v>6</v>
      </c>
      <c r="T15" s="35">
        <f t="shared" si="13"/>
        <v>7</v>
      </c>
      <c r="U15" s="35">
        <f t="shared" si="13"/>
        <v>8</v>
      </c>
      <c r="V15" s="35">
        <f t="shared" si="13"/>
        <v>9</v>
      </c>
      <c r="W15" s="35">
        <f t="shared" si="13"/>
        <v>10</v>
      </c>
      <c r="X15" s="35">
        <f t="shared" si="13"/>
        <v>11</v>
      </c>
      <c r="Y15" s="35">
        <f t="shared" si="13"/>
        <v>12</v>
      </c>
      <c r="Z15" s="35">
        <f t="shared" si="13"/>
        <v>13</v>
      </c>
      <c r="AA15" s="35">
        <f t="shared" si="13"/>
        <v>14</v>
      </c>
      <c r="AB15" s="35">
        <f t="shared" si="13"/>
        <v>15</v>
      </c>
      <c r="AC15" s="35">
        <f t="shared" si="13"/>
        <v>16</v>
      </c>
      <c r="AE15" s="23"/>
      <c r="AF15" s="12"/>
      <c r="AG15" s="12"/>
      <c r="AH15" s="12"/>
      <c r="AI15" s="12"/>
      <c r="AJ15" s="13"/>
      <c r="AK15" s="13"/>
      <c r="AL15" s="13"/>
      <c r="AM15" s="13"/>
      <c r="AN15" s="13"/>
      <c r="AO15" s="13"/>
      <c r="AP15" s="13"/>
      <c r="AQ15" s="13"/>
      <c r="AR15" s="13"/>
      <c r="AS15" s="12"/>
    </row>
    <row r="16" spans="1:45" ht="17.25" customHeight="1" x14ac:dyDescent="0.25">
      <c r="A16" s="6"/>
      <c r="B16" s="19"/>
      <c r="C16" s="34"/>
      <c r="D16" s="25" t="s">
        <v>5</v>
      </c>
      <c r="E16" s="36">
        <f>COUNTIF($E19:E19,"~*")</f>
        <v>1</v>
      </c>
      <c r="F16" s="36">
        <f>COUNTIF($E19:F19,"~*")</f>
        <v>1</v>
      </c>
      <c r="G16" s="36">
        <f>COUNTIF($E19:G19,"~*")</f>
        <v>2</v>
      </c>
      <c r="H16" s="36">
        <f>COUNTIF($E19:H19,"~*")</f>
        <v>2</v>
      </c>
      <c r="I16" s="36">
        <f>COUNTIF($E19:I19,"~*")</f>
        <v>2</v>
      </c>
      <c r="J16" s="36">
        <f>COUNTIF($E19:J19,"~*")</f>
        <v>2</v>
      </c>
      <c r="K16" s="36">
        <f>COUNTIF($E19:K19,"~*")</f>
        <v>2</v>
      </c>
      <c r="L16" s="36">
        <f>COUNTIF($E19:L19,"~*")</f>
        <v>2</v>
      </c>
      <c r="M16" s="36">
        <f>COUNTIF($E19:M19,"~*")</f>
        <v>3</v>
      </c>
      <c r="N16" s="36">
        <f>COUNTIF($E19:N19,"~*")</f>
        <v>3</v>
      </c>
      <c r="O16" s="36">
        <f>COUNTIF($E19:O19,"~*")</f>
        <v>3</v>
      </c>
      <c r="P16" s="36">
        <f>COUNTIF($E19:P19,"~*")</f>
        <v>3</v>
      </c>
      <c r="Q16" s="36">
        <f>COUNTIF($E19:Q19,"~*")</f>
        <v>3</v>
      </c>
      <c r="R16" s="36">
        <f>COUNTIF($E19:R19,"~*")</f>
        <v>3</v>
      </c>
      <c r="S16" s="36">
        <f>COUNTIF($E19:S19,"~*")</f>
        <v>3</v>
      </c>
      <c r="T16" s="36">
        <f>COUNTIF($E19:T19,"~*")</f>
        <v>3</v>
      </c>
      <c r="U16" s="36">
        <f>COUNTIF($E19:U19,"~*")</f>
        <v>3</v>
      </c>
      <c r="V16" s="36">
        <f>COUNTIF($E19:V19,"~*")</f>
        <v>3</v>
      </c>
      <c r="W16" s="36">
        <f>COUNTIF($E19:W19,"~*")</f>
        <v>3</v>
      </c>
      <c r="X16" s="36">
        <f>COUNTIF($E19:X19,"~*")</f>
        <v>3</v>
      </c>
      <c r="Y16" s="36">
        <f>COUNTIF($E19:Y19,"~*")</f>
        <v>3</v>
      </c>
      <c r="Z16" s="36">
        <f>COUNTIF($E19:Z19,"~*")</f>
        <v>3</v>
      </c>
      <c r="AA16" s="36">
        <f>COUNTIF($E19:AA19,"~*")</f>
        <v>3</v>
      </c>
      <c r="AB16" s="36">
        <f>COUNTIF($E19:AB19,"~*")</f>
        <v>3</v>
      </c>
      <c r="AC16" s="36">
        <f>COUNTIF($E19:AC19,"~*")</f>
        <v>3</v>
      </c>
      <c r="AE16" s="23"/>
      <c r="AF16" s="12"/>
      <c r="AG16" s="12"/>
      <c r="AH16" s="12"/>
      <c r="AI16" s="12"/>
      <c r="AJ16" s="13"/>
      <c r="AK16" s="13"/>
      <c r="AL16" s="13"/>
      <c r="AM16" s="13"/>
      <c r="AN16" s="13"/>
      <c r="AO16" s="13"/>
      <c r="AP16" s="13"/>
      <c r="AQ16" s="13"/>
      <c r="AR16" s="13"/>
      <c r="AS16" s="12"/>
    </row>
    <row r="17" spans="1:45" ht="17.25" customHeight="1" x14ac:dyDescent="0.25">
      <c r="A17" s="6"/>
      <c r="B17" s="19"/>
      <c r="C17" s="34"/>
      <c r="D17" s="25">
        <v>0</v>
      </c>
      <c r="E17" s="36">
        <f>IF(E19="о",D17,D17+1)</f>
        <v>1</v>
      </c>
      <c r="F17" s="36">
        <f t="shared" ref="F17:R17" si="14">IF(F19="о",E17,E17+1)</f>
        <v>2</v>
      </c>
      <c r="G17" s="36">
        <f t="shared" si="14"/>
        <v>3</v>
      </c>
      <c r="H17" s="36">
        <f t="shared" si="14"/>
        <v>3</v>
      </c>
      <c r="I17" s="36">
        <f t="shared" si="14"/>
        <v>4</v>
      </c>
      <c r="J17" s="36">
        <f t="shared" si="14"/>
        <v>5</v>
      </c>
      <c r="K17" s="36">
        <f t="shared" si="14"/>
        <v>6</v>
      </c>
      <c r="L17" s="36">
        <f t="shared" si="14"/>
        <v>7</v>
      </c>
      <c r="M17" s="36">
        <f t="shared" si="14"/>
        <v>8</v>
      </c>
      <c r="N17" s="36">
        <f t="shared" si="14"/>
        <v>9</v>
      </c>
      <c r="O17" s="36">
        <f t="shared" si="14"/>
        <v>10</v>
      </c>
      <c r="P17" s="36">
        <f t="shared" si="14"/>
        <v>11</v>
      </c>
      <c r="Q17" s="36">
        <f t="shared" si="14"/>
        <v>12</v>
      </c>
      <c r="R17" s="36">
        <f t="shared" si="14"/>
        <v>13</v>
      </c>
      <c r="S17" s="36">
        <f>IF(S19="о",R17,R17+1)</f>
        <v>14</v>
      </c>
      <c r="T17" s="36">
        <f t="shared" ref="T17:AB17" si="15">IF(T19="о",S17,S17+1)</f>
        <v>15</v>
      </c>
      <c r="U17" s="36">
        <f t="shared" si="15"/>
        <v>16</v>
      </c>
      <c r="V17" s="36">
        <f t="shared" si="15"/>
        <v>17</v>
      </c>
      <c r="W17" s="36">
        <f t="shared" si="15"/>
        <v>18</v>
      </c>
      <c r="X17" s="36">
        <f t="shared" si="15"/>
        <v>19</v>
      </c>
      <c r="Y17" s="36">
        <f t="shared" si="15"/>
        <v>20</v>
      </c>
      <c r="Z17" s="36">
        <f t="shared" si="15"/>
        <v>21</v>
      </c>
      <c r="AA17" s="36">
        <f t="shared" si="15"/>
        <v>22</v>
      </c>
      <c r="AB17" s="36">
        <f t="shared" si="15"/>
        <v>23</v>
      </c>
      <c r="AC17" s="36">
        <f>IF(AC19="о",AB17,AB17+1)</f>
        <v>24</v>
      </c>
      <c r="AE17" s="23"/>
      <c r="AF17" s="12"/>
      <c r="AG17" s="12"/>
      <c r="AH17" s="12"/>
      <c r="AI17" s="12"/>
      <c r="AJ17" s="13"/>
      <c r="AK17" s="13"/>
      <c r="AL17" s="13"/>
      <c r="AM17" s="13"/>
      <c r="AN17" s="13"/>
      <c r="AO17" s="13"/>
      <c r="AP17" s="13"/>
      <c r="AQ17" s="13"/>
      <c r="AR17" s="13"/>
      <c r="AS17" s="12"/>
    </row>
    <row r="18" spans="1:45" ht="17.25" customHeight="1" x14ac:dyDescent="0.25">
      <c r="A18" s="6"/>
      <c r="B18" s="19"/>
      <c r="C18" s="34"/>
      <c r="D18" s="25" t="s">
        <v>5</v>
      </c>
      <c r="E18" s="28">
        <f t="shared" ref="E18:M18" si="16">IF(E16&lt;&gt;0,E17/E16+E15,999)</f>
        <v>1</v>
      </c>
      <c r="F18" s="28">
        <f t="shared" si="16"/>
        <v>3</v>
      </c>
      <c r="G18" s="28">
        <f t="shared" si="16"/>
        <v>1.5</v>
      </c>
      <c r="H18" s="28">
        <f t="shared" si="16"/>
        <v>1.5</v>
      </c>
      <c r="I18" s="28">
        <f t="shared" si="16"/>
        <v>3</v>
      </c>
      <c r="J18" s="28">
        <f t="shared" si="16"/>
        <v>4.5</v>
      </c>
      <c r="K18" s="28">
        <f t="shared" si="16"/>
        <v>6</v>
      </c>
      <c r="L18" s="28">
        <f t="shared" si="16"/>
        <v>7.5</v>
      </c>
      <c r="M18" s="28">
        <f t="shared" si="16"/>
        <v>2.6666666666666665</v>
      </c>
      <c r="N18" s="28">
        <f>IF(N16&lt;&gt;0,N17/N16+N15,999)</f>
        <v>4</v>
      </c>
      <c r="O18" s="38">
        <f t="shared" ref="O18:AC18" si="17">IF(O16&lt;&gt;0,O17/O16+O15,999)</f>
        <v>5.3333333333333339</v>
      </c>
      <c r="P18" s="28">
        <f t="shared" si="17"/>
        <v>6.6666666666666661</v>
      </c>
      <c r="Q18" s="28">
        <f t="shared" si="17"/>
        <v>8</v>
      </c>
      <c r="R18" s="28">
        <f t="shared" si="17"/>
        <v>9.3333333333333321</v>
      </c>
      <c r="S18" s="28">
        <f t="shared" si="17"/>
        <v>10.666666666666668</v>
      </c>
      <c r="T18" s="28">
        <f t="shared" si="17"/>
        <v>12</v>
      </c>
      <c r="U18" s="28">
        <f t="shared" si="17"/>
        <v>13.333333333333332</v>
      </c>
      <c r="V18" s="28">
        <f t="shared" si="17"/>
        <v>14.666666666666668</v>
      </c>
      <c r="W18" s="28">
        <f t="shared" si="17"/>
        <v>16</v>
      </c>
      <c r="X18" s="28">
        <f t="shared" si="17"/>
        <v>17.333333333333332</v>
      </c>
      <c r="Y18" s="28">
        <f t="shared" si="17"/>
        <v>18.666666666666668</v>
      </c>
      <c r="Z18" s="28">
        <f t="shared" si="17"/>
        <v>20</v>
      </c>
      <c r="AA18" s="28">
        <f t="shared" si="17"/>
        <v>21.333333333333332</v>
      </c>
      <c r="AB18" s="28">
        <f t="shared" si="17"/>
        <v>22.666666666666668</v>
      </c>
      <c r="AC18" s="28">
        <f t="shared" si="17"/>
        <v>24</v>
      </c>
      <c r="AE18" s="23"/>
      <c r="AF18" s="12"/>
      <c r="AG18" s="12"/>
      <c r="AH18" s="12"/>
      <c r="AI18" s="12"/>
      <c r="AJ18" s="13"/>
      <c r="AK18" s="13"/>
      <c r="AL18" s="13"/>
      <c r="AM18" s="13"/>
      <c r="AN18" s="13"/>
      <c r="AO18" s="13"/>
      <c r="AP18" s="13"/>
      <c r="AQ18" s="13"/>
      <c r="AR18" s="13"/>
      <c r="AS18" s="12"/>
    </row>
    <row r="19" spans="1:45" ht="17.25" customHeight="1" thickBot="1" x14ac:dyDescent="0.3">
      <c r="A19" s="6"/>
      <c r="B19" s="19"/>
      <c r="C19" s="34"/>
      <c r="D19" s="30" t="s">
        <v>5</v>
      </c>
      <c r="E19" s="31" t="s">
        <v>8</v>
      </c>
      <c r="F19" s="31"/>
      <c r="G19" s="31" t="s">
        <v>8</v>
      </c>
      <c r="H19" s="31" t="s">
        <v>11</v>
      </c>
      <c r="I19" s="31"/>
      <c r="J19" s="31"/>
      <c r="K19" s="31"/>
      <c r="L19" s="31"/>
      <c r="M19" s="31" t="s">
        <v>8</v>
      </c>
      <c r="N19" s="31"/>
      <c r="O19" s="31"/>
      <c r="P19" s="31"/>
      <c r="Q19" s="31"/>
      <c r="R19" s="31"/>
      <c r="S19" s="31"/>
      <c r="T19" s="39"/>
      <c r="U19" s="39"/>
      <c r="V19" s="37"/>
      <c r="W19" s="39"/>
      <c r="X19" s="37"/>
      <c r="Y19" s="39"/>
      <c r="Z19" s="39"/>
      <c r="AA19" s="39"/>
      <c r="AB19" s="37"/>
      <c r="AC19" s="37"/>
      <c r="AE19" s="23"/>
      <c r="AF19" s="12"/>
      <c r="AG19" s="12"/>
      <c r="AH19" s="12"/>
      <c r="AI19" s="12"/>
      <c r="AJ19" s="13"/>
      <c r="AK19" s="13"/>
      <c r="AL19" s="13"/>
      <c r="AM19" s="13"/>
      <c r="AN19" s="13"/>
      <c r="AO19" s="13"/>
      <c r="AP19" s="13"/>
      <c r="AQ19" s="13"/>
      <c r="AR19" s="13"/>
      <c r="AS19" s="12"/>
    </row>
    <row r="20" spans="1:45" ht="17.25" customHeight="1" x14ac:dyDescent="0.25">
      <c r="A20" s="6"/>
      <c r="B20" s="19" t="s">
        <v>12</v>
      </c>
      <c r="C20" s="34"/>
      <c r="D20" s="21">
        <v>999</v>
      </c>
      <c r="E20" s="35">
        <f>IF(E24="*",0,IF(E24="о",D20,D20+1))</f>
        <v>0</v>
      </c>
      <c r="F20" s="35">
        <f>IF(F24="*",0,IF(F24="о",E20,E20+1))</f>
        <v>1</v>
      </c>
      <c r="G20" s="35">
        <f t="shared" ref="G20:AC20" si="18">IF(G24="*",0,IF(G24="о",F20,F20+1))</f>
        <v>2</v>
      </c>
      <c r="H20" s="35">
        <f t="shared" si="18"/>
        <v>0</v>
      </c>
      <c r="I20" s="35">
        <f t="shared" si="18"/>
        <v>0</v>
      </c>
      <c r="J20" s="35">
        <f t="shared" si="18"/>
        <v>1</v>
      </c>
      <c r="K20" s="35">
        <f t="shared" si="18"/>
        <v>2</v>
      </c>
      <c r="L20" s="35">
        <f t="shared" si="18"/>
        <v>3</v>
      </c>
      <c r="M20" s="35">
        <f t="shared" si="18"/>
        <v>4</v>
      </c>
      <c r="N20" s="35">
        <f t="shared" si="18"/>
        <v>5</v>
      </c>
      <c r="O20" s="35">
        <f t="shared" si="18"/>
        <v>6</v>
      </c>
      <c r="P20" s="35">
        <f t="shared" si="18"/>
        <v>7</v>
      </c>
      <c r="Q20" s="35">
        <f t="shared" si="18"/>
        <v>8</v>
      </c>
      <c r="R20" s="35">
        <f t="shared" si="18"/>
        <v>9</v>
      </c>
      <c r="S20" s="35">
        <f t="shared" si="18"/>
        <v>10</v>
      </c>
      <c r="T20" s="35">
        <f t="shared" si="18"/>
        <v>11</v>
      </c>
      <c r="U20" s="35">
        <f t="shared" si="18"/>
        <v>12</v>
      </c>
      <c r="V20" s="35">
        <f t="shared" si="18"/>
        <v>13</v>
      </c>
      <c r="W20" s="35">
        <f t="shared" si="18"/>
        <v>14</v>
      </c>
      <c r="X20" s="35">
        <f t="shared" si="18"/>
        <v>15</v>
      </c>
      <c r="Y20" s="35">
        <f t="shared" si="18"/>
        <v>16</v>
      </c>
      <c r="Z20" s="35">
        <f t="shared" si="18"/>
        <v>17</v>
      </c>
      <c r="AA20" s="35">
        <f t="shared" si="18"/>
        <v>18</v>
      </c>
      <c r="AB20" s="35">
        <f t="shared" si="18"/>
        <v>19</v>
      </c>
      <c r="AC20" s="35">
        <f t="shared" si="18"/>
        <v>20</v>
      </c>
      <c r="AE20" s="23"/>
      <c r="AF20" s="12"/>
      <c r="AG20" s="13"/>
      <c r="AH20" s="13"/>
      <c r="AI20" s="13"/>
      <c r="AJ20" s="12"/>
      <c r="AK20" s="13"/>
      <c r="AL20" s="13"/>
      <c r="AM20" s="13"/>
      <c r="AN20" s="13"/>
      <c r="AO20" s="13"/>
      <c r="AP20" s="13"/>
      <c r="AQ20" s="13"/>
      <c r="AR20" s="13"/>
      <c r="AS20" s="12"/>
    </row>
    <row r="21" spans="1:45" ht="17.25" customHeight="1" x14ac:dyDescent="0.25">
      <c r="A21" s="6"/>
      <c r="B21" s="19"/>
      <c r="C21" s="34"/>
      <c r="D21" s="25" t="s">
        <v>5</v>
      </c>
      <c r="E21" s="36">
        <f>COUNTIF($E24:E24,"~*")</f>
        <v>1</v>
      </c>
      <c r="F21" s="36">
        <f>COUNTIF($E24:F24,"~*")</f>
        <v>1</v>
      </c>
      <c r="G21" s="36">
        <f>COUNTIF($E24:G24,"~*")</f>
        <v>1</v>
      </c>
      <c r="H21" s="36">
        <f>COUNTIF($E24:H24,"~*")</f>
        <v>2</v>
      </c>
      <c r="I21" s="36">
        <f>COUNTIF($E24:I24,"~*")</f>
        <v>3</v>
      </c>
      <c r="J21" s="36">
        <f>COUNTIF($E24:J24,"~*")</f>
        <v>3</v>
      </c>
      <c r="K21" s="36">
        <f>COUNTIF($E24:K24,"~*")</f>
        <v>3</v>
      </c>
      <c r="L21" s="36">
        <f>COUNTIF($E24:L24,"~*")</f>
        <v>3</v>
      </c>
      <c r="M21" s="36">
        <f>COUNTIF($E24:M24,"~*")</f>
        <v>3</v>
      </c>
      <c r="N21" s="36">
        <f>COUNTIF($E24:N24,"~*")</f>
        <v>3</v>
      </c>
      <c r="O21" s="36">
        <f>COUNTIF($E24:O24,"~*")</f>
        <v>3</v>
      </c>
      <c r="P21" s="36">
        <f>COUNTIF($E24:P24,"~*")</f>
        <v>3</v>
      </c>
      <c r="Q21" s="36">
        <f>COUNTIF($E24:Q24,"~*")</f>
        <v>3</v>
      </c>
      <c r="R21" s="36">
        <f>COUNTIF($E24:R24,"~*")</f>
        <v>3</v>
      </c>
      <c r="S21" s="36">
        <f>COUNTIF($E24:S24,"~*")</f>
        <v>3</v>
      </c>
      <c r="T21" s="36">
        <f>COUNTIF($E24:T24,"~*")</f>
        <v>3</v>
      </c>
      <c r="U21" s="36">
        <f>COUNTIF($E24:U24,"~*")</f>
        <v>3</v>
      </c>
      <c r="V21" s="36">
        <f>COUNTIF($E24:V24,"~*")</f>
        <v>3</v>
      </c>
      <c r="W21" s="36">
        <f>COUNTIF($E24:W24,"~*")</f>
        <v>3</v>
      </c>
      <c r="X21" s="36">
        <f>COUNTIF($E24:X24,"~*")</f>
        <v>3</v>
      </c>
      <c r="Y21" s="36">
        <f>COUNTIF($E24:Y24,"~*")</f>
        <v>3</v>
      </c>
      <c r="Z21" s="36">
        <f>COUNTIF($E24:Z24,"~*")</f>
        <v>3</v>
      </c>
      <c r="AA21" s="36">
        <f>COUNTIF($E24:AA24,"~*")</f>
        <v>3</v>
      </c>
      <c r="AB21" s="36">
        <f>COUNTIF($E24:AB24,"~*")</f>
        <v>3</v>
      </c>
      <c r="AC21" s="36">
        <f>COUNTIF($E24:AC24,"~*")</f>
        <v>3</v>
      </c>
      <c r="AE21" s="23"/>
      <c r="AF21" s="12"/>
      <c r="AG21" s="13"/>
      <c r="AH21" s="13"/>
      <c r="AI21" s="13"/>
      <c r="AJ21" s="12"/>
      <c r="AK21" s="13"/>
      <c r="AL21" s="13"/>
      <c r="AM21" s="13"/>
      <c r="AN21" s="13"/>
      <c r="AO21" s="13"/>
      <c r="AP21" s="13"/>
      <c r="AQ21" s="13"/>
      <c r="AR21" s="13"/>
      <c r="AS21" s="12"/>
    </row>
    <row r="22" spans="1:45" ht="17.25" customHeight="1" x14ac:dyDescent="0.25">
      <c r="A22" s="6"/>
      <c r="B22" s="19"/>
      <c r="C22" s="34"/>
      <c r="D22" s="25">
        <v>0</v>
      </c>
      <c r="E22" s="36">
        <f>IF(E24="о",D22,D22+1)</f>
        <v>1</v>
      </c>
      <c r="F22" s="36">
        <f t="shared" ref="F22:R22" si="19">IF(F24="о",E22,E22+1)</f>
        <v>2</v>
      </c>
      <c r="G22" s="36">
        <f t="shared" si="19"/>
        <v>3</v>
      </c>
      <c r="H22" s="36">
        <f t="shared" si="19"/>
        <v>4</v>
      </c>
      <c r="I22" s="36">
        <f t="shared" si="19"/>
        <v>5</v>
      </c>
      <c r="J22" s="36">
        <f t="shared" si="19"/>
        <v>6</v>
      </c>
      <c r="K22" s="36">
        <f t="shared" si="19"/>
        <v>7</v>
      </c>
      <c r="L22" s="36">
        <f t="shared" si="19"/>
        <v>8</v>
      </c>
      <c r="M22" s="36">
        <f t="shared" si="19"/>
        <v>9</v>
      </c>
      <c r="N22" s="36">
        <f t="shared" si="19"/>
        <v>10</v>
      </c>
      <c r="O22" s="36">
        <f t="shared" si="19"/>
        <v>11</v>
      </c>
      <c r="P22" s="36">
        <f t="shared" si="19"/>
        <v>12</v>
      </c>
      <c r="Q22" s="36">
        <f t="shared" si="19"/>
        <v>13</v>
      </c>
      <c r="R22" s="36">
        <f t="shared" si="19"/>
        <v>14</v>
      </c>
      <c r="S22" s="36">
        <f>IF(S24="о",R22,R22+1)</f>
        <v>15</v>
      </c>
      <c r="T22" s="36">
        <f t="shared" ref="T22:AB22" si="20">IF(T24="о",S22,S22+1)</f>
        <v>16</v>
      </c>
      <c r="U22" s="36">
        <f t="shared" si="20"/>
        <v>17</v>
      </c>
      <c r="V22" s="36">
        <f t="shared" si="20"/>
        <v>18</v>
      </c>
      <c r="W22" s="36">
        <f t="shared" si="20"/>
        <v>19</v>
      </c>
      <c r="X22" s="36">
        <f t="shared" si="20"/>
        <v>20</v>
      </c>
      <c r="Y22" s="36">
        <f t="shared" si="20"/>
        <v>21</v>
      </c>
      <c r="Z22" s="36">
        <f t="shared" si="20"/>
        <v>22</v>
      </c>
      <c r="AA22" s="36">
        <f t="shared" si="20"/>
        <v>23</v>
      </c>
      <c r="AB22" s="36">
        <f t="shared" si="20"/>
        <v>24</v>
      </c>
      <c r="AC22" s="36">
        <f>IF(AC24="о",AB22,AB22+1)</f>
        <v>25</v>
      </c>
      <c r="AE22" s="23"/>
      <c r="AF22" s="12"/>
      <c r="AG22" s="13"/>
      <c r="AH22" s="13"/>
      <c r="AI22" s="13"/>
      <c r="AJ22" s="12"/>
      <c r="AK22" s="13"/>
      <c r="AL22" s="13"/>
      <c r="AM22" s="13"/>
      <c r="AN22" s="13"/>
      <c r="AO22" s="13"/>
      <c r="AP22" s="13"/>
      <c r="AQ22" s="13"/>
      <c r="AR22" s="13"/>
      <c r="AS22" s="12"/>
    </row>
    <row r="23" spans="1:45" ht="17.25" customHeight="1" x14ac:dyDescent="0.25">
      <c r="A23" s="6"/>
      <c r="B23" s="19"/>
      <c r="C23" s="34"/>
      <c r="D23" s="25" t="s">
        <v>5</v>
      </c>
      <c r="E23" s="28">
        <f t="shared" ref="E23:M23" si="21">IF(E21&lt;&gt;0,E22/E21+E20,999)</f>
        <v>1</v>
      </c>
      <c r="F23" s="28">
        <f t="shared" si="21"/>
        <v>3</v>
      </c>
      <c r="G23" s="28">
        <f t="shared" si="21"/>
        <v>5</v>
      </c>
      <c r="H23" s="28">
        <f t="shared" si="21"/>
        <v>2</v>
      </c>
      <c r="I23" s="28">
        <f t="shared" si="21"/>
        <v>1.6666666666666667</v>
      </c>
      <c r="J23" s="28">
        <f t="shared" si="21"/>
        <v>3</v>
      </c>
      <c r="K23" s="28">
        <f t="shared" si="21"/>
        <v>4.3333333333333339</v>
      </c>
      <c r="L23" s="28">
        <f t="shared" si="21"/>
        <v>5.6666666666666661</v>
      </c>
      <c r="M23" s="28">
        <f t="shared" si="21"/>
        <v>7</v>
      </c>
      <c r="N23" s="28">
        <f>IF(N21&lt;&gt;0,N22/N21+N20,999)</f>
        <v>8.3333333333333339</v>
      </c>
      <c r="O23" s="28">
        <f t="shared" ref="O23:AC23" si="22">IF(O21&lt;&gt;0,O22/O21+O20,999)</f>
        <v>9.6666666666666661</v>
      </c>
      <c r="P23" s="28">
        <f t="shared" si="22"/>
        <v>11</v>
      </c>
      <c r="Q23" s="28">
        <f t="shared" si="22"/>
        <v>12.333333333333332</v>
      </c>
      <c r="R23" s="28">
        <f t="shared" si="22"/>
        <v>13.666666666666668</v>
      </c>
      <c r="S23" s="28">
        <f t="shared" si="22"/>
        <v>15</v>
      </c>
      <c r="T23" s="28">
        <f t="shared" si="22"/>
        <v>16.333333333333332</v>
      </c>
      <c r="U23" s="28">
        <f t="shared" si="22"/>
        <v>17.666666666666668</v>
      </c>
      <c r="V23" s="28">
        <f t="shared" si="22"/>
        <v>19</v>
      </c>
      <c r="W23" s="28">
        <f t="shared" si="22"/>
        <v>20.333333333333332</v>
      </c>
      <c r="X23" s="28">
        <f t="shared" si="22"/>
        <v>21.666666666666668</v>
      </c>
      <c r="Y23" s="28">
        <f t="shared" si="22"/>
        <v>23</v>
      </c>
      <c r="Z23" s="28">
        <f t="shared" si="22"/>
        <v>24.333333333333332</v>
      </c>
      <c r="AA23" s="28">
        <f t="shared" si="22"/>
        <v>25.666666666666668</v>
      </c>
      <c r="AB23" s="28">
        <f t="shared" si="22"/>
        <v>27</v>
      </c>
      <c r="AC23" s="28">
        <f t="shared" si="22"/>
        <v>28.333333333333336</v>
      </c>
      <c r="AE23" s="23"/>
      <c r="AF23" s="12"/>
      <c r="AG23" s="13"/>
      <c r="AH23" s="13"/>
      <c r="AI23" s="13"/>
      <c r="AJ23" s="12"/>
      <c r="AK23" s="13"/>
      <c r="AL23" s="13"/>
      <c r="AM23" s="13"/>
      <c r="AN23" s="13"/>
      <c r="AO23" s="13"/>
      <c r="AP23" s="13"/>
      <c r="AQ23" s="13"/>
      <c r="AR23" s="13"/>
      <c r="AS23" s="12"/>
    </row>
    <row r="24" spans="1:45" ht="17.25" customHeight="1" thickBot="1" x14ac:dyDescent="0.3">
      <c r="A24" s="6"/>
      <c r="B24" s="19"/>
      <c r="C24" s="34"/>
      <c r="D24" s="30" t="s">
        <v>5</v>
      </c>
      <c r="E24" s="31" t="s">
        <v>8</v>
      </c>
      <c r="F24" s="31"/>
      <c r="G24" s="31"/>
      <c r="H24" s="31" t="s">
        <v>8</v>
      </c>
      <c r="I24" s="31" t="s">
        <v>8</v>
      </c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9"/>
      <c r="U24" s="39"/>
      <c r="V24" s="37"/>
      <c r="W24" s="39">
        <v>1</v>
      </c>
      <c r="X24" s="37"/>
      <c r="Y24" s="39"/>
      <c r="Z24" s="39"/>
      <c r="AA24" s="39"/>
      <c r="AB24" s="37"/>
      <c r="AC24" s="37"/>
      <c r="AE24" s="23"/>
      <c r="AF24" s="12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2"/>
    </row>
    <row r="25" spans="1:45" ht="17.25" customHeight="1" x14ac:dyDescent="0.25">
      <c r="A25" s="6"/>
      <c r="B25" s="19" t="s">
        <v>13</v>
      </c>
      <c r="C25" s="34"/>
      <c r="D25" s="21">
        <v>999</v>
      </c>
      <c r="E25" s="35">
        <f>IF(E29="*",0,IF(E29="о",D25,D25+1))</f>
        <v>0</v>
      </c>
      <c r="F25" s="35">
        <f>IF(F29="*",0,IF(F29="о",E25,E25+1))</f>
        <v>0</v>
      </c>
      <c r="G25" s="35">
        <f t="shared" ref="G25:AC25" si="23">IF(G29="*",0,IF(G29="о",F25,F25+1))</f>
        <v>0</v>
      </c>
      <c r="H25" s="35">
        <f t="shared" si="23"/>
        <v>0</v>
      </c>
      <c r="I25" s="35">
        <f t="shared" si="23"/>
        <v>0</v>
      </c>
      <c r="J25" s="35">
        <f t="shared" si="23"/>
        <v>1</v>
      </c>
      <c r="K25" s="35">
        <f t="shared" si="23"/>
        <v>0</v>
      </c>
      <c r="L25" s="35">
        <f t="shared" si="23"/>
        <v>1</v>
      </c>
      <c r="M25" s="35">
        <f t="shared" si="23"/>
        <v>2</v>
      </c>
      <c r="N25" s="35">
        <f t="shared" si="23"/>
        <v>3</v>
      </c>
      <c r="O25" s="35">
        <f t="shared" si="23"/>
        <v>4</v>
      </c>
      <c r="P25" s="35">
        <f t="shared" si="23"/>
        <v>5</v>
      </c>
      <c r="Q25" s="35">
        <f t="shared" si="23"/>
        <v>6</v>
      </c>
      <c r="R25" s="35">
        <f t="shared" si="23"/>
        <v>7</v>
      </c>
      <c r="S25" s="35">
        <f t="shared" si="23"/>
        <v>8</v>
      </c>
      <c r="T25" s="35">
        <f t="shared" si="23"/>
        <v>9</v>
      </c>
      <c r="U25" s="35">
        <f t="shared" si="23"/>
        <v>10</v>
      </c>
      <c r="V25" s="35">
        <f t="shared" si="23"/>
        <v>11</v>
      </c>
      <c r="W25" s="35">
        <f t="shared" si="23"/>
        <v>12</v>
      </c>
      <c r="X25" s="35">
        <f t="shared" si="23"/>
        <v>13</v>
      </c>
      <c r="Y25" s="35">
        <f t="shared" si="23"/>
        <v>14</v>
      </c>
      <c r="Z25" s="35">
        <f t="shared" si="23"/>
        <v>15</v>
      </c>
      <c r="AA25" s="35">
        <f t="shared" si="23"/>
        <v>16</v>
      </c>
      <c r="AB25" s="35">
        <f t="shared" si="23"/>
        <v>17</v>
      </c>
      <c r="AC25" s="35">
        <f t="shared" si="23"/>
        <v>18</v>
      </c>
      <c r="AE25" s="23"/>
      <c r="AF25" s="12"/>
      <c r="AG25" s="12"/>
      <c r="AH25" s="12"/>
      <c r="AI25" s="12"/>
      <c r="AJ25" s="13"/>
      <c r="AK25" s="13"/>
      <c r="AL25" s="13"/>
      <c r="AM25" s="13"/>
      <c r="AN25" s="13"/>
      <c r="AO25" s="13"/>
      <c r="AP25" s="13"/>
      <c r="AQ25" s="13"/>
      <c r="AR25" s="13"/>
      <c r="AS25" s="12"/>
    </row>
    <row r="26" spans="1:45" ht="17.25" customHeight="1" x14ac:dyDescent="0.25">
      <c r="A26" s="6"/>
      <c r="B26" s="19"/>
      <c r="C26" s="34"/>
      <c r="D26" s="25" t="s">
        <v>5</v>
      </c>
      <c r="E26" s="36">
        <f>COUNTIF($E29:E29,"~*")</f>
        <v>1</v>
      </c>
      <c r="F26" s="36">
        <f>COUNTIF($E29:F29,"~*")</f>
        <v>1</v>
      </c>
      <c r="G26" s="36">
        <f>COUNTIF($E29:G29,"~*")</f>
        <v>1</v>
      </c>
      <c r="H26" s="36">
        <f>COUNTIF($E29:H29,"~*")</f>
        <v>1</v>
      </c>
      <c r="I26" s="36">
        <f>COUNTIF($E29:I29,"~*")</f>
        <v>1</v>
      </c>
      <c r="J26" s="36">
        <f>COUNTIF($E29:J29,"~*")</f>
        <v>1</v>
      </c>
      <c r="K26" s="36">
        <f>COUNTIF($E29:K29,"~*")</f>
        <v>2</v>
      </c>
      <c r="L26" s="36">
        <f>COUNTIF($E29:L29,"~*")</f>
        <v>2</v>
      </c>
      <c r="M26" s="36">
        <f>COUNTIF($E29:M29,"~*")</f>
        <v>2</v>
      </c>
      <c r="N26" s="36">
        <f>COUNTIF($E29:N29,"~*")</f>
        <v>2</v>
      </c>
      <c r="O26" s="36">
        <f>COUNTIF($E29:O29,"~*")</f>
        <v>2</v>
      </c>
      <c r="P26" s="36">
        <f>COUNTIF($E29:P29,"~*")</f>
        <v>2</v>
      </c>
      <c r="Q26" s="36">
        <f>COUNTIF($E29:Q29,"~*")</f>
        <v>2</v>
      </c>
      <c r="R26" s="36">
        <f>COUNTIF($E29:R29,"~*")</f>
        <v>2</v>
      </c>
      <c r="S26" s="36">
        <f>COUNTIF($E29:S29,"~*")</f>
        <v>2</v>
      </c>
      <c r="T26" s="36">
        <f>COUNTIF($E29:T29,"~*")</f>
        <v>2</v>
      </c>
      <c r="U26" s="36">
        <f>COUNTIF($E29:U29,"~*")</f>
        <v>2</v>
      </c>
      <c r="V26" s="36">
        <f>COUNTIF($E29:V29,"~*")</f>
        <v>2</v>
      </c>
      <c r="W26" s="36">
        <f>COUNTIF($E29:W29,"~*")</f>
        <v>2</v>
      </c>
      <c r="X26" s="36">
        <f>COUNTIF($E29:X29,"~*")</f>
        <v>2</v>
      </c>
      <c r="Y26" s="36">
        <f>COUNTIF($E29:Y29,"~*")</f>
        <v>2</v>
      </c>
      <c r="Z26" s="36">
        <f>COUNTIF($E29:Z29,"~*")</f>
        <v>2</v>
      </c>
      <c r="AA26" s="36">
        <f>COUNTIF($E29:AA29,"~*")</f>
        <v>2</v>
      </c>
      <c r="AB26" s="36">
        <f>COUNTIF($E29:AB29,"~*")</f>
        <v>2</v>
      </c>
      <c r="AC26" s="36">
        <f>COUNTIF($E29:AC29,"~*")</f>
        <v>2</v>
      </c>
      <c r="AE26" s="23"/>
      <c r="AF26" s="12"/>
      <c r="AG26" s="12"/>
      <c r="AH26" s="12"/>
      <c r="AI26" s="12"/>
      <c r="AJ26" s="13"/>
      <c r="AK26" s="13"/>
      <c r="AL26" s="13"/>
      <c r="AM26" s="13"/>
      <c r="AN26" s="13"/>
      <c r="AO26" s="13"/>
      <c r="AP26" s="13"/>
      <c r="AQ26" s="13"/>
      <c r="AR26" s="13"/>
      <c r="AS26" s="12"/>
    </row>
    <row r="27" spans="1:45" ht="17.25" customHeight="1" x14ac:dyDescent="0.25">
      <c r="A27" s="6"/>
      <c r="B27" s="19"/>
      <c r="C27" s="34"/>
      <c r="D27" s="25">
        <v>0</v>
      </c>
      <c r="E27" s="36">
        <f>IF(E29="о",D27,D27+1)</f>
        <v>1</v>
      </c>
      <c r="F27" s="36">
        <f t="shared" ref="F27:R27" si="24">IF(F29="о",E27,E27+1)</f>
        <v>1</v>
      </c>
      <c r="G27" s="36">
        <f t="shared" si="24"/>
        <v>1</v>
      </c>
      <c r="H27" s="36">
        <f t="shared" si="24"/>
        <v>1</v>
      </c>
      <c r="I27" s="36">
        <f t="shared" si="24"/>
        <v>1</v>
      </c>
      <c r="J27" s="36">
        <f t="shared" si="24"/>
        <v>2</v>
      </c>
      <c r="K27" s="36">
        <f t="shared" si="24"/>
        <v>3</v>
      </c>
      <c r="L27" s="36">
        <f t="shared" si="24"/>
        <v>4</v>
      </c>
      <c r="M27" s="36">
        <f t="shared" si="24"/>
        <v>5</v>
      </c>
      <c r="N27" s="36">
        <f t="shared" si="24"/>
        <v>6</v>
      </c>
      <c r="O27" s="36">
        <f t="shared" si="24"/>
        <v>7</v>
      </c>
      <c r="P27" s="36">
        <f t="shared" si="24"/>
        <v>8</v>
      </c>
      <c r="Q27" s="36">
        <f t="shared" si="24"/>
        <v>9</v>
      </c>
      <c r="R27" s="36">
        <f t="shared" si="24"/>
        <v>10</v>
      </c>
      <c r="S27" s="36">
        <f>IF(S29="о",R27,R27+1)</f>
        <v>11</v>
      </c>
      <c r="T27" s="36">
        <f t="shared" ref="T27:AB27" si="25">IF(T29="о",S27,S27+1)</f>
        <v>12</v>
      </c>
      <c r="U27" s="36">
        <f t="shared" si="25"/>
        <v>13</v>
      </c>
      <c r="V27" s="36">
        <f t="shared" si="25"/>
        <v>14</v>
      </c>
      <c r="W27" s="36">
        <f t="shared" si="25"/>
        <v>15</v>
      </c>
      <c r="X27" s="36">
        <f t="shared" si="25"/>
        <v>16</v>
      </c>
      <c r="Y27" s="36">
        <f t="shared" si="25"/>
        <v>17</v>
      </c>
      <c r="Z27" s="36">
        <f t="shared" si="25"/>
        <v>18</v>
      </c>
      <c r="AA27" s="36">
        <f t="shared" si="25"/>
        <v>19</v>
      </c>
      <c r="AB27" s="36">
        <f t="shared" si="25"/>
        <v>20</v>
      </c>
      <c r="AC27" s="36">
        <f>IF(AC29="о",AB27,AB27+1)</f>
        <v>21</v>
      </c>
      <c r="AE27" s="23"/>
      <c r="AF27" s="12"/>
      <c r="AG27" s="12"/>
      <c r="AH27" s="12"/>
      <c r="AI27" s="12"/>
      <c r="AJ27" s="13"/>
      <c r="AK27" s="13"/>
      <c r="AL27" s="13"/>
      <c r="AM27" s="13"/>
      <c r="AN27" s="13"/>
      <c r="AO27" s="13"/>
      <c r="AP27" s="13"/>
      <c r="AQ27" s="13"/>
      <c r="AR27" s="13"/>
      <c r="AS27" s="12"/>
    </row>
    <row r="28" spans="1:45" ht="17.25" customHeight="1" x14ac:dyDescent="0.25">
      <c r="A28" s="6"/>
      <c r="B28" s="19"/>
      <c r="C28" s="34"/>
      <c r="D28" s="25" t="s">
        <v>5</v>
      </c>
      <c r="E28" s="28">
        <f t="shared" ref="E28:M28" si="26">IF(E26&lt;&gt;0,E27/E26+E25,999)</f>
        <v>1</v>
      </c>
      <c r="F28" s="28">
        <f t="shared" si="26"/>
        <v>1</v>
      </c>
      <c r="G28" s="28">
        <f t="shared" si="26"/>
        <v>1</v>
      </c>
      <c r="H28" s="28">
        <f t="shared" si="26"/>
        <v>1</v>
      </c>
      <c r="I28" s="28">
        <f t="shared" si="26"/>
        <v>1</v>
      </c>
      <c r="J28" s="28">
        <f t="shared" si="26"/>
        <v>3</v>
      </c>
      <c r="K28" s="28">
        <f t="shared" si="26"/>
        <v>1.5</v>
      </c>
      <c r="L28" s="28">
        <f t="shared" si="26"/>
        <v>3</v>
      </c>
      <c r="M28" s="28">
        <f t="shared" si="26"/>
        <v>4.5</v>
      </c>
      <c r="N28" s="28">
        <f>IF(N26&lt;&gt;0,N27/N26+N25,999)</f>
        <v>6</v>
      </c>
      <c r="O28" s="28">
        <f t="shared" ref="O28:AC28" si="27">IF(O26&lt;&gt;0,O27/O26+O25,999)</f>
        <v>7.5</v>
      </c>
      <c r="P28" s="28">
        <f t="shared" si="27"/>
        <v>9</v>
      </c>
      <c r="Q28" s="28">
        <f t="shared" si="27"/>
        <v>10.5</v>
      </c>
      <c r="R28" s="28">
        <f t="shared" si="27"/>
        <v>12</v>
      </c>
      <c r="S28" s="28">
        <f t="shared" si="27"/>
        <v>13.5</v>
      </c>
      <c r="T28" s="28">
        <f t="shared" si="27"/>
        <v>15</v>
      </c>
      <c r="U28" s="28">
        <f t="shared" si="27"/>
        <v>16.5</v>
      </c>
      <c r="V28" s="28">
        <f t="shared" si="27"/>
        <v>18</v>
      </c>
      <c r="W28" s="28">
        <f t="shared" si="27"/>
        <v>19.5</v>
      </c>
      <c r="X28" s="28">
        <f t="shared" si="27"/>
        <v>21</v>
      </c>
      <c r="Y28" s="28">
        <f t="shared" si="27"/>
        <v>22.5</v>
      </c>
      <c r="Z28" s="28">
        <f t="shared" si="27"/>
        <v>24</v>
      </c>
      <c r="AA28" s="28">
        <f t="shared" si="27"/>
        <v>25.5</v>
      </c>
      <c r="AB28" s="28">
        <f t="shared" si="27"/>
        <v>27</v>
      </c>
      <c r="AC28" s="28">
        <f t="shared" si="27"/>
        <v>28.5</v>
      </c>
      <c r="AE28" s="23"/>
      <c r="AF28" s="12"/>
      <c r="AG28" s="12"/>
      <c r="AH28" s="12"/>
      <c r="AI28" s="12"/>
      <c r="AJ28" s="13"/>
      <c r="AK28" s="13"/>
      <c r="AL28" s="13"/>
      <c r="AM28" s="13"/>
      <c r="AN28" s="13"/>
      <c r="AO28" s="13"/>
      <c r="AP28" s="13"/>
      <c r="AQ28" s="13"/>
      <c r="AR28" s="13"/>
      <c r="AS28" s="12"/>
    </row>
    <row r="29" spans="1:45" ht="17.25" customHeight="1" thickBot="1" x14ac:dyDescent="0.3">
      <c r="A29" s="6"/>
      <c r="B29" s="19"/>
      <c r="C29" s="34"/>
      <c r="D29" s="30" t="s">
        <v>5</v>
      </c>
      <c r="E29" s="31" t="s">
        <v>8</v>
      </c>
      <c r="F29" s="31" t="s">
        <v>11</v>
      </c>
      <c r="G29" s="31" t="s">
        <v>11</v>
      </c>
      <c r="H29" s="31" t="s">
        <v>11</v>
      </c>
      <c r="I29" s="31" t="s">
        <v>11</v>
      </c>
      <c r="J29" s="31"/>
      <c r="K29" s="31" t="s">
        <v>8</v>
      </c>
      <c r="L29" s="31"/>
      <c r="M29" s="31"/>
      <c r="N29" s="31"/>
      <c r="O29" s="31"/>
      <c r="P29" s="31"/>
      <c r="Q29" s="31"/>
      <c r="R29" s="31"/>
      <c r="S29" s="31"/>
      <c r="T29" s="37"/>
      <c r="U29" s="37"/>
      <c r="V29" s="37"/>
      <c r="W29" s="37"/>
      <c r="X29" s="37"/>
      <c r="Y29" s="37"/>
      <c r="Z29" s="37"/>
      <c r="AA29" s="37">
        <v>1</v>
      </c>
      <c r="AB29" s="40"/>
      <c r="AC29" s="40"/>
      <c r="AE29" s="23"/>
      <c r="AF29" s="12"/>
      <c r="AG29" s="13"/>
      <c r="AH29" s="41"/>
      <c r="AI29" s="13"/>
      <c r="AJ29" s="13"/>
      <c r="AK29" s="13"/>
      <c r="AL29" s="13"/>
      <c r="AM29" s="13"/>
      <c r="AN29" s="13"/>
      <c r="AO29" s="13"/>
      <c r="AP29" s="13"/>
      <c r="AQ29" s="13"/>
      <c r="AR29" s="13"/>
      <c r="AS29" s="12"/>
    </row>
    <row r="30" spans="1:45" ht="20.100000000000001" customHeight="1" x14ac:dyDescent="0.25">
      <c r="B30" s="42"/>
      <c r="C30" s="42"/>
      <c r="D30" s="42"/>
      <c r="E30" s="43"/>
      <c r="F30" s="43"/>
      <c r="G30" s="43"/>
      <c r="H30" s="43"/>
      <c r="I30" s="43"/>
      <c r="J30" s="43"/>
      <c r="K30" s="43"/>
      <c r="L30" s="43"/>
      <c r="M30" s="43"/>
      <c r="N30" s="44"/>
      <c r="O30" s="44"/>
      <c r="P30" s="44"/>
      <c r="Q30" s="44"/>
      <c r="R30" s="44"/>
      <c r="S30" s="44"/>
      <c r="T30" s="44"/>
      <c r="U30" s="44"/>
      <c r="V30" s="44"/>
      <c r="W30" s="44"/>
      <c r="X30" s="44"/>
      <c r="Y30" s="44"/>
      <c r="Z30" s="44"/>
      <c r="AA30" s="44"/>
      <c r="AB30" s="43"/>
      <c r="AC30" s="43"/>
      <c r="AG30" s="45"/>
      <c r="AH30" s="45"/>
      <c r="AI30" s="45"/>
      <c r="AJ30" s="45"/>
      <c r="AK30" s="45"/>
      <c r="AL30" s="45"/>
      <c r="AM30" s="45"/>
      <c r="AN30" s="45"/>
      <c r="AO30" s="45"/>
      <c r="AP30" s="45"/>
      <c r="AQ30" s="45"/>
      <c r="AR30" s="45"/>
    </row>
    <row r="31" spans="1:45" ht="20.100000000000001" customHeight="1" x14ac:dyDescent="0.25">
      <c r="B31" s="42"/>
      <c r="C31" s="42"/>
      <c r="D31" s="42"/>
      <c r="E31" s="43"/>
      <c r="F31" s="43"/>
      <c r="G31" s="43"/>
      <c r="H31" s="43"/>
      <c r="I31" s="43"/>
      <c r="J31" s="43"/>
      <c r="K31" s="43"/>
      <c r="L31" s="43"/>
      <c r="M31" s="43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3"/>
      <c r="AC31" s="43"/>
      <c r="AG31" s="45"/>
      <c r="AH31" s="45"/>
      <c r="AI31" s="45"/>
      <c r="AJ31" s="45"/>
      <c r="AK31" s="45"/>
      <c r="AL31" s="45"/>
      <c r="AM31" s="45"/>
      <c r="AN31" s="45"/>
      <c r="AO31" s="45"/>
      <c r="AP31" s="45"/>
      <c r="AQ31" s="45"/>
      <c r="AR31" s="45"/>
    </row>
    <row r="32" spans="1:45" ht="20.100000000000001" customHeight="1" x14ac:dyDescent="0.25">
      <c r="B32" s="42"/>
      <c r="C32" s="42"/>
      <c r="D32" s="42"/>
      <c r="E32" s="43"/>
      <c r="F32" s="43"/>
      <c r="G32" s="43"/>
      <c r="H32" s="43"/>
      <c r="I32" s="43"/>
      <c r="J32" s="43"/>
      <c r="K32" s="43"/>
      <c r="L32" s="43"/>
      <c r="M32" s="43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4"/>
      <c r="AA32" s="44"/>
      <c r="AB32" s="43"/>
      <c r="AC32" s="43"/>
      <c r="AG32" s="45"/>
      <c r="AH32" s="45"/>
      <c r="AI32" s="45"/>
      <c r="AJ32" s="45"/>
      <c r="AK32" s="45"/>
      <c r="AL32" s="45"/>
      <c r="AM32" s="45"/>
      <c r="AN32" s="45"/>
      <c r="AO32" s="45"/>
      <c r="AP32" s="45"/>
      <c r="AQ32" s="45"/>
      <c r="AR32" s="45"/>
    </row>
    <row r="33" spans="1:45" ht="20.100000000000001" customHeight="1" x14ac:dyDescent="0.25">
      <c r="B33" s="42"/>
      <c r="C33" s="42"/>
      <c r="D33" s="42"/>
      <c r="E33" s="43"/>
      <c r="F33" s="43"/>
      <c r="G33" s="43"/>
      <c r="H33" s="43"/>
      <c r="I33" s="43"/>
      <c r="J33" s="43"/>
      <c r="K33" s="43"/>
      <c r="L33" s="43"/>
      <c r="M33" s="43"/>
      <c r="N33" s="44"/>
      <c r="O33" s="44"/>
      <c r="P33" s="44"/>
      <c r="Q33" s="44"/>
      <c r="R33" s="44"/>
      <c r="S33" s="44"/>
      <c r="T33" s="44"/>
      <c r="U33" s="44"/>
      <c r="V33" s="44"/>
      <c r="W33" s="44"/>
      <c r="X33" s="44"/>
      <c r="Y33" s="44"/>
      <c r="Z33" s="44"/>
      <c r="AA33" s="44"/>
      <c r="AB33" s="43"/>
      <c r="AC33" s="43"/>
      <c r="AG33" s="45"/>
      <c r="AH33" s="45"/>
      <c r="AI33" s="45"/>
      <c r="AJ33" s="45"/>
      <c r="AK33" s="45"/>
      <c r="AL33" s="45"/>
      <c r="AM33" s="45"/>
      <c r="AN33" s="45"/>
      <c r="AO33" s="45"/>
      <c r="AP33" s="45"/>
      <c r="AQ33" s="45"/>
      <c r="AR33" s="45"/>
    </row>
    <row r="34" spans="1:45" ht="20.100000000000001" customHeight="1" x14ac:dyDescent="0.25">
      <c r="B34" s="42"/>
      <c r="C34" s="42"/>
      <c r="D34" s="42"/>
      <c r="E34" s="43"/>
      <c r="F34" s="43"/>
      <c r="G34" s="43"/>
      <c r="H34" s="43"/>
      <c r="I34" s="43"/>
      <c r="J34" s="43"/>
      <c r="K34" s="43"/>
      <c r="L34" s="43"/>
      <c r="M34" s="43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3"/>
      <c r="AC34" s="43"/>
      <c r="AG34" s="45"/>
      <c r="AH34" s="45"/>
      <c r="AI34" s="45"/>
      <c r="AJ34" s="45"/>
      <c r="AK34" s="45"/>
      <c r="AL34" s="45"/>
      <c r="AM34" s="45"/>
      <c r="AN34" s="45"/>
      <c r="AO34" s="45"/>
      <c r="AP34" s="45"/>
      <c r="AQ34" s="45"/>
      <c r="AR34" s="45"/>
    </row>
    <row r="35" spans="1:45" ht="20.100000000000001" customHeight="1" x14ac:dyDescent="0.25"/>
    <row r="36" spans="1:45" ht="18.75" customHeight="1" x14ac:dyDescent="0.25">
      <c r="B36" s="46"/>
      <c r="C36" s="46"/>
      <c r="D36" s="46"/>
      <c r="E36" s="47"/>
    </row>
    <row r="38" spans="1:45" ht="18.75" customHeight="1" x14ac:dyDescent="0.25">
      <c r="E38" s="1"/>
      <c r="F38" s="1"/>
      <c r="G38" s="1"/>
    </row>
    <row r="39" spans="1:45" ht="18.75" customHeight="1" x14ac:dyDescent="0.25">
      <c r="E39" s="48"/>
      <c r="F39" s="48"/>
      <c r="G39" s="48"/>
      <c r="H39" s="48"/>
      <c r="I39" s="48"/>
      <c r="J39" s="48"/>
      <c r="K39" s="48"/>
      <c r="L39" s="48"/>
      <c r="M39" s="48"/>
      <c r="N39" s="48"/>
    </row>
    <row r="40" spans="1:45" s="4" customFormat="1" ht="18.75" customHeight="1" x14ac:dyDescent="0.25">
      <c r="A40" s="1"/>
      <c r="B40" s="1"/>
      <c r="C40" s="1"/>
      <c r="D40" s="1"/>
      <c r="E40" s="1"/>
      <c r="F40" s="1"/>
      <c r="G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</row>
    <row r="41" spans="1:45" s="4" customFormat="1" ht="18.75" customHeight="1" x14ac:dyDescent="0.25">
      <c r="A41" s="1"/>
      <c r="B41" s="1"/>
      <c r="C41" s="1"/>
      <c r="D41" s="1"/>
      <c r="E41" s="1"/>
      <c r="F41" s="1"/>
      <c r="G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</row>
    <row r="42" spans="1:45" s="4" customFormat="1" ht="18.75" customHeight="1" x14ac:dyDescent="0.25">
      <c r="A42" s="1"/>
      <c r="B42" s="1"/>
      <c r="C42" s="1"/>
      <c r="D42" s="1"/>
      <c r="E42" s="1"/>
      <c r="F42" s="1"/>
      <c r="G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</row>
    <row r="43" spans="1:45" s="4" customFormat="1" ht="18.75" customHeight="1" x14ac:dyDescent="0.25">
      <c r="A43" s="1"/>
      <c r="B43" s="1"/>
      <c r="C43" s="1"/>
      <c r="D43" s="1"/>
      <c r="E43" s="1"/>
      <c r="F43" s="1"/>
      <c r="G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</row>
    <row r="44" spans="1:45" s="4" customFormat="1" ht="18.75" customHeight="1" x14ac:dyDescent="0.25">
      <c r="A44" s="1"/>
      <c r="B44" s="1"/>
      <c r="C44" s="1"/>
      <c r="D44" s="1"/>
      <c r="E44" s="1"/>
      <c r="F44" s="1"/>
      <c r="G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</row>
    <row r="45" spans="1:45" s="4" customFormat="1" ht="18.75" customHeight="1" x14ac:dyDescent="0.25">
      <c r="A45" s="1"/>
      <c r="B45" s="1"/>
      <c r="C45" s="1"/>
      <c r="D45" s="1"/>
      <c r="E45" s="1"/>
      <c r="F45" s="1"/>
      <c r="G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</row>
  </sheetData>
  <mergeCells count="9">
    <mergeCell ref="B15:B19"/>
    <mergeCell ref="B20:B24"/>
    <mergeCell ref="B25:B29"/>
    <mergeCell ref="L1:N1"/>
    <mergeCell ref="E2:AC2"/>
    <mergeCell ref="B3:B4"/>
    <mergeCell ref="C3:C4"/>
    <mergeCell ref="B5:B9"/>
    <mergeCell ref="B10:B14"/>
  </mergeCells>
  <conditionalFormatting sqref="E5:AC29">
    <cfRule type="cellIs" dxfId="2" priority="1" operator="equal">
      <formula>"*"</formula>
    </cfRule>
    <cfRule type="expression" dxfId="1" priority="2">
      <formula>OR(E5="о",E5="o")</formula>
    </cfRule>
    <cfRule type="expression" dxfId="0" priority="4">
      <formula>(E$4=2)</formula>
    </cfRule>
  </conditionalFormatting>
  <conditionalFormatting sqref="E8:AC8 E13:AC13 E18:AC18 E23:AC23 E28:AC28">
    <cfRule type="colorScale" priority="3">
      <colorScale>
        <cfvo type="num" val="$AB$1"/>
        <cfvo type="num" val="$AC$1"/>
        <color rgb="FFFCFCFF"/>
        <color rgb="FFF8696B"/>
      </colorScale>
    </cfRule>
  </conditionalFormatting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любой (2)</vt:lpstr>
      <vt:lpstr>'любой (2)'!Область_печати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Павел Карлов</dc:creator>
  <cp:lastModifiedBy>Павел Карлов</cp:lastModifiedBy>
  <dcterms:created xsi:type="dcterms:W3CDTF">2016-03-02T15:41:11Z</dcterms:created>
  <dcterms:modified xsi:type="dcterms:W3CDTF">2016-03-02T15:41:33Z</dcterms:modified>
</cp:coreProperties>
</file>