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62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<sst xmlns="http://schemas.openxmlformats.org/spreadsheetml/2006/main" count="5" uniqueCount="5">
  <si>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Flash in up</t>
  </si>
  <si>
    <t>Годен до:</t>
  </si>
  <si>
    <t>Срок годности</t>
  </si>
  <si>
    <t>Дата налива:</t>
  </si>
  <si>
    <t>Наименование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</si>
</sst>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14.7109375" style="0" bestFit="1" customWidth="1"/>
    <col min="3" max="3" width="14.7109375" style="0" customWidth="1"/>
    <col min="4" max="4" width="10.140625" style="0" bestFit="1" customWidth="1"/>
    <col min="5" max="5" width="12.7109375" style="0" bestFit="1" customWidth="1"/>
    <col min="6" max="6" width="10.140625" style="0" bestFit="1" customWidth="1"/>
    <col min="7" max="7" width="13.421875" style="0" customWidth="1"/>
  </cols>
  <sheetData>
    <row r="1" spans="2:5" ht="15">
      <c r="B1" s="1" t="s">
        <v>4</v>
      </c>
      <c r="C1" s="1" t="s">
        <v>2</v>
      </c>
      <c r="D1" s="1" t="s">
        <v>1</v>
      </c>
      <c r="E1" s="1" t="s">
        <v>3</v>
      </c>
    </row>
    <row r="2" spans="2:7" ht="15">
      <c r="B2" s="1" t="s">
        <v>0</v>
      </c>
      <c r="C2" s="1">
        <v>9</v>
      </c>
      <c r="D2" s="2">
        <v>42603</v>
      </c>
      <c r="E2" s="2">
        <f>D2-C2*30</f>
        <v>42333</v>
      </c>
      <c r="F2" s="3">
        <f>DATE(YEAR(D2),MONTH(D2)-C2,DAY(D2))</f>
        <v>42329</v>
      </c>
      <c r="G2" s="3">
        <f>_XLL.ДАТАМЕС(D2,-C2)</f>
        <v>42329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Rochen2</dc:creator>
  <cp:keywords/>
  <dc:description/>
  <cp:lastModifiedBy>Boroda</cp:lastModifiedBy>
  <dcterms:created xsi:type="dcterms:W3CDTF">2016-03-14T03:40:28Z</dcterms:created>
  <dcterms:modified xsi:type="dcterms:W3CDTF">2016-03-14T04:55:55Z</dcterms:modified>
  <cp:category/>
  <cp:version/>
  <cp:contentType/>
  <cp:contentStatus/>
</cp:coreProperties>
</file>