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30" yWindow="0" windowWidth="20610" windowHeight="11640"/>
  </bookViews>
  <sheets>
    <sheet name="Смета" sheetId="17" r:id="rId1"/>
    <sheet name="Цены МиР" sheetId="1" r:id="rId2"/>
    <sheet name="DDLSettings" sheetId="3" r:id="rId3"/>
  </sheets>
  <definedNames>
    <definedName name="Эл">#REF!&amp;#REF!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7"/>
  <c r="A12"/>
  <c r="A13"/>
  <c r="A14"/>
  <c r="A15"/>
  <c r="A16"/>
  <c r="A17"/>
  <c r="A18"/>
  <c r="A19"/>
  <c r="A10"/>
  <c r="M6" l="1"/>
  <c r="M7"/>
  <c r="M5"/>
  <c r="F6"/>
  <c r="F7"/>
  <c r="F5"/>
  <c r="P2"/>
  <c r="O2"/>
  <c r="N2"/>
  <c r="M2"/>
  <c r="N10"/>
  <c r="E10"/>
  <c r="O10" s="1"/>
  <c r="I10" l="1"/>
  <c r="L10"/>
  <c r="P10" l="1"/>
</calcChain>
</file>

<file path=xl/sharedStrings.xml><?xml version="1.0" encoding="utf-8"?>
<sst xmlns="http://schemas.openxmlformats.org/spreadsheetml/2006/main" count="110" uniqueCount="82">
  <si>
    <t>Наименование</t>
  </si>
  <si>
    <t>Стоимость (руб)</t>
  </si>
  <si>
    <t>Ед.изм.</t>
  </si>
  <si>
    <t>Цена</t>
  </si>
  <si>
    <t>м.п.</t>
  </si>
  <si>
    <t>м2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</si>
  <si>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</si>
  <si>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</si>
  <si>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</si>
  <si>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</si>
  <si>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</si>
  <si>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</si>
  <si>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</si>
  <si>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</si>
  <si>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</si>
  <si>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</si>
  <si>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</si>
  <si>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</si>
  <si>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</si>
  <si>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</si>
  <si>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</si>
  <si>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</si>
  <si>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</si>
  <si>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</si>
  <si>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</si>
  <si>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</si>
  <si>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</si>
  <si>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</si>
  <si>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</si>
  <si>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</si>
  <si>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</si>
  <si>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</si>
  <si>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</si>
  <si>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</si>
  <si>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</si>
  <si>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</si>
  <si>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</si>
  <si>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</si>
  <si>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</si>
  <si>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</si>
  <si>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</si>
  <si>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</si>
  <si>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</si>
  <si>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</si>
  <si>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</si>
  <si>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</si>
  <si>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</si>
  <si>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</si>
  <si>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</si>
  <si>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</si>
  <si>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</si>
  <si>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</si>
  <si>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</si>
  <si>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</si>
  <si>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</si>
  <si>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</si>
  <si>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</si>
  <si>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Материалы</t>
  </si>
  <si>
    <t>Работы</t>
  </si>
  <si>
    <t>цены</t>
  </si>
  <si>
    <t>Кабель медный 2х2,5</t>
  </si>
  <si>
    <t>Гофра для кабеля d=10</t>
  </si>
  <si>
    <t>Выключатель</t>
  </si>
  <si>
    <t>шт</t>
  </si>
  <si>
    <t>Демонтаж перегородок (кабинок) деревянных</t>
  </si>
  <si>
    <t>Демонтаж унитаза</t>
  </si>
  <si>
    <t>Демонтаж плитки с пола</t>
  </si>
  <si>
    <t>b3:b2500</t>
  </si>
  <si>
    <t>Ширина/ высота (м)</t>
  </si>
  <si>
    <t>b1:d2500</t>
  </si>
  <si>
    <t>ОБЪЕКТ</t>
  </si>
  <si>
    <t>УЧАСТОК</t>
  </si>
  <si>
    <t>ПАРАМЕТРЫ УЧАСТКА</t>
  </si>
  <si>
    <t>Площадь пола (м2)</t>
  </si>
  <si>
    <t>Площадь потолка (м2)</t>
  </si>
  <si>
    <t>Площадь стены длина (м2)</t>
  </si>
  <si>
    <t>Площадь стены ширина (м2)</t>
  </si>
  <si>
    <t>ПАРАМЕТРЫ УЧАСТКА (дверные, оконные проёмы)</t>
  </si>
  <si>
    <t>Оконный проём</t>
  </si>
  <si>
    <t>Кол-во</t>
  </si>
  <si>
    <t>S (м2)</t>
  </si>
  <si>
    <t>Дверной проём</t>
  </si>
</sst>
</file>

<file path=xl/styles.xml><?xml version="1.0" encoding="utf-8"?>
<styleSheet xmlns="http://schemas.openxmlformats.org/spreadsheetml/2006/main">
  <numFmts count="3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  <numFmt numFmtId="166" formatCode="###0;###0;* ??;\-@\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1">
    <xf numFmtId="0" fontId="0" fillId="0" borderId="0" xfId="0"/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4" borderId="9" xfId="3" applyFill="1" applyBorder="1" applyAlignment="1">
      <alignment horizontal="left" vertical="center" indent="1"/>
    </xf>
    <xf numFmtId="0" fontId="2" fillId="4" borderId="10" xfId="3" applyFill="1" applyBorder="1" applyAlignment="1">
      <alignment horizontal="left" vertical="center" indent="1"/>
    </xf>
    <xf numFmtId="0" fontId="2" fillId="4" borderId="11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2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9" fontId="0" fillId="0" borderId="0" xfId="2" applyFont="1" applyBorder="1"/>
    <xf numFmtId="0" fontId="0" fillId="0" borderId="0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left" vertical="center"/>
    </xf>
    <xf numFmtId="0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NumberFormat="1" applyFill="1" applyBorder="1"/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left" vertical="center"/>
    </xf>
    <xf numFmtId="0" fontId="0" fillId="10" borderId="1" xfId="1" applyNumberFormat="1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/>
    <xf numFmtId="0" fontId="0" fillId="10" borderId="1" xfId="0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166" fontId="0" fillId="0" borderId="0" xfId="0" applyNumberFormat="1"/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zoomScaleNormal="100" workbookViewId="0">
      <selection activeCell="A10" sqref="A10"/>
    </sheetView>
  </sheetViews>
  <sheetFormatPr defaultRowHeight="15"/>
  <cols>
    <col min="1" max="1" width="6.85546875" customWidth="1"/>
    <col min="2" max="4" width="18.7109375" customWidth="1"/>
    <col min="12" max="12" width="9.28515625" customWidth="1"/>
  </cols>
  <sheetData>
    <row r="1" spans="1:16" ht="60.75" thickBot="1">
      <c r="A1" s="89" t="s">
        <v>70</v>
      </c>
      <c r="B1" s="90"/>
      <c r="C1" s="91"/>
      <c r="D1" s="92"/>
      <c r="E1" s="92"/>
      <c r="F1" s="92"/>
      <c r="G1" s="93"/>
      <c r="H1" s="96" t="s">
        <v>72</v>
      </c>
      <c r="I1" s="97"/>
      <c r="J1" s="24" t="s">
        <v>50</v>
      </c>
      <c r="K1" s="25" t="s">
        <v>48</v>
      </c>
      <c r="L1" s="25" t="s">
        <v>49</v>
      </c>
      <c r="M1" s="25" t="s">
        <v>73</v>
      </c>
      <c r="N1" s="25" t="s">
        <v>74</v>
      </c>
      <c r="O1" s="25" t="s">
        <v>75</v>
      </c>
      <c r="P1" s="26" t="s">
        <v>76</v>
      </c>
    </row>
    <row r="2" spans="1:16" ht="15.75" thickBot="1">
      <c r="A2" s="89" t="s">
        <v>71</v>
      </c>
      <c r="B2" s="94"/>
      <c r="C2" s="91"/>
      <c r="D2" s="92"/>
      <c r="E2" s="92"/>
      <c r="F2" s="92"/>
      <c r="G2" s="95"/>
      <c r="H2" s="98"/>
      <c r="I2" s="99"/>
      <c r="J2" s="60">
        <v>3</v>
      </c>
      <c r="K2" s="61">
        <v>5</v>
      </c>
      <c r="L2" s="61">
        <v>4.7</v>
      </c>
      <c r="M2" s="62">
        <f>IF(K2*L2=0,"",K2*L2)</f>
        <v>23.5</v>
      </c>
      <c r="N2" s="62">
        <f>IF(K2*L2=0,"",K2*L2)</f>
        <v>23.5</v>
      </c>
      <c r="O2" s="62">
        <f>IF(J2*K2=0,"",J2*K2)</f>
        <v>15</v>
      </c>
      <c r="P2" s="63">
        <f>IF(J2*L2=0,"",J2*L2)</f>
        <v>14.100000000000001</v>
      </c>
    </row>
    <row r="3" spans="1:16" ht="15.75" thickBot="1">
      <c r="A3" s="100" t="s">
        <v>77</v>
      </c>
      <c r="B3" s="101"/>
      <c r="C3" s="106" t="s">
        <v>78</v>
      </c>
      <c r="D3" s="107"/>
      <c r="E3" s="107"/>
      <c r="F3" s="108"/>
      <c r="G3" s="114"/>
      <c r="H3" s="73" t="s">
        <v>81</v>
      </c>
      <c r="I3" s="74"/>
      <c r="J3" s="74"/>
      <c r="K3" s="74"/>
      <c r="L3" s="74"/>
      <c r="M3" s="75"/>
      <c r="N3" s="23"/>
      <c r="O3" s="23"/>
      <c r="P3" s="23"/>
    </row>
    <row r="4" spans="1:16" ht="15" customHeight="1">
      <c r="A4" s="102"/>
      <c r="B4" s="103"/>
      <c r="C4" s="64" t="s">
        <v>49</v>
      </c>
      <c r="D4" s="59" t="s">
        <v>50</v>
      </c>
      <c r="E4" s="59" t="s">
        <v>79</v>
      </c>
      <c r="F4" s="65" t="s">
        <v>80</v>
      </c>
      <c r="G4" s="115"/>
      <c r="H4" s="87" t="s">
        <v>49</v>
      </c>
      <c r="I4" s="109"/>
      <c r="J4" s="109" t="s">
        <v>50</v>
      </c>
      <c r="K4" s="109"/>
      <c r="L4" s="67" t="s">
        <v>79</v>
      </c>
      <c r="M4" s="68" t="s">
        <v>80</v>
      </c>
    </row>
    <row r="5" spans="1:16" ht="15" customHeight="1">
      <c r="A5" s="102"/>
      <c r="B5" s="103"/>
      <c r="C5" s="64"/>
      <c r="D5" s="59"/>
      <c r="E5" s="59"/>
      <c r="F5" s="66" t="str">
        <f>IF(C5*D5*E5=0,"",C5*D5*E5)</f>
        <v/>
      </c>
      <c r="G5" s="115"/>
      <c r="H5" s="110"/>
      <c r="I5" s="111"/>
      <c r="J5" s="111"/>
      <c r="K5" s="111"/>
      <c r="L5" s="59"/>
      <c r="M5" s="66" t="str">
        <f>IF(H5*J5*L5=0,"",H5*J5*L5)</f>
        <v/>
      </c>
    </row>
    <row r="6" spans="1:16" ht="15" customHeight="1">
      <c r="A6" s="102"/>
      <c r="B6" s="103"/>
      <c r="C6" s="64"/>
      <c r="D6" s="59"/>
      <c r="E6" s="59"/>
      <c r="F6" s="66" t="str">
        <f t="shared" ref="F6:F7" si="0">IF(C6*D6*E6=0,"",C6*D6*E6)</f>
        <v/>
      </c>
      <c r="G6" s="115"/>
      <c r="H6" s="110"/>
      <c r="I6" s="111"/>
      <c r="J6" s="111"/>
      <c r="K6" s="111"/>
      <c r="L6" s="59"/>
      <c r="M6" s="66" t="str">
        <f t="shared" ref="M6:M7" si="1">IF(H6*J6*L6=0,"",H6*J6*L6)</f>
        <v/>
      </c>
    </row>
    <row r="7" spans="1:16" ht="15.75" thickBot="1">
      <c r="A7" s="104"/>
      <c r="B7" s="105"/>
      <c r="C7" s="60"/>
      <c r="D7" s="61"/>
      <c r="E7" s="61"/>
      <c r="F7" s="69" t="str">
        <f t="shared" si="0"/>
        <v/>
      </c>
      <c r="G7" s="116"/>
      <c r="H7" s="112"/>
      <c r="I7" s="113"/>
      <c r="J7" s="113"/>
      <c r="K7" s="113"/>
      <c r="L7" s="70"/>
      <c r="M7" s="69" t="str">
        <f t="shared" si="1"/>
        <v/>
      </c>
    </row>
    <row r="8" spans="1:16" ht="15.75" thickBot="1">
      <c r="A8" s="76" t="s">
        <v>44</v>
      </c>
      <c r="B8" s="78" t="s">
        <v>0</v>
      </c>
      <c r="C8" s="79"/>
      <c r="D8" s="80"/>
      <c r="E8" s="84" t="s">
        <v>43</v>
      </c>
      <c r="F8" s="73" t="s">
        <v>45</v>
      </c>
      <c r="G8" s="74"/>
      <c r="H8" s="74"/>
      <c r="I8" s="74"/>
      <c r="J8" s="74"/>
      <c r="K8" s="74"/>
      <c r="L8" s="74"/>
      <c r="M8" s="75"/>
      <c r="N8" s="86" t="s">
        <v>51</v>
      </c>
      <c r="O8" s="87" t="s">
        <v>1</v>
      </c>
      <c r="P8" s="88"/>
    </row>
    <row r="9" spans="1:16" ht="45.75" thickBot="1">
      <c r="A9" s="77"/>
      <c r="B9" s="81"/>
      <c r="C9" s="82"/>
      <c r="D9" s="83"/>
      <c r="E9" s="85"/>
      <c r="F9" s="20" t="s">
        <v>48</v>
      </c>
      <c r="G9" s="21" t="s">
        <v>49</v>
      </c>
      <c r="H9" s="21" t="s">
        <v>50</v>
      </c>
      <c r="I9" s="15" t="s">
        <v>47</v>
      </c>
      <c r="J9" s="18" t="s">
        <v>48</v>
      </c>
      <c r="K9" s="19" t="s">
        <v>68</v>
      </c>
      <c r="L9" s="16" t="s">
        <v>46</v>
      </c>
      <c r="M9" s="17" t="s">
        <v>53</v>
      </c>
      <c r="N9" s="85"/>
      <c r="O9" s="81"/>
      <c r="P9" s="83"/>
    </row>
    <row r="10" spans="1:16">
      <c r="A10" s="120">
        <f>COUNTIF(B$10:B10,"*")*(B10&lt;&gt;"")</f>
        <v>1</v>
      </c>
      <c r="B10" s="71" t="s">
        <v>64</v>
      </c>
      <c r="C10" s="71"/>
      <c r="D10" s="71"/>
      <c r="E10" s="13" t="str">
        <f>IF(ISNA(VLOOKUP(B10,'Цены МиР'!$B$3:$D$2508,2)),"",VLOOKUP(B10,'Цены МиР'!$B$3:$D$2508,2,0))</f>
        <v>м2</v>
      </c>
      <c r="F10" s="13"/>
      <c r="G10" s="13"/>
      <c r="H10" s="13"/>
      <c r="I10" s="14" t="str">
        <f>IF(F10*G10*H10=0,"",F10*G10*H10)</f>
        <v/>
      </c>
      <c r="J10" s="13">
        <v>2</v>
      </c>
      <c r="K10" s="13">
        <v>3</v>
      </c>
      <c r="L10" s="22">
        <f>IF(J10*K10=0,"",J10*K10)</f>
        <v>6</v>
      </c>
      <c r="M10" s="13"/>
      <c r="N10" s="13">
        <f>IF(ISNA(VLOOKUP(B10,'Цены МиР'!$B$3:$D$2508,3)),"0",VLOOKUP(B10,'Цены МиР'!$B$3:$D$2508,3,0))</f>
        <v>120</v>
      </c>
      <c r="O10" s="72">
        <f>IF(E10&lt;&gt;"",SUMIF($F$9:$M$9,"*"&amp;E10&amp;"*",F10:M10)*N10,"")</f>
        <v>720</v>
      </c>
      <c r="P10" s="72">
        <f>IF(F9&lt;&gt;"",SUMIF($F$9:$M$9,"*"&amp;F9&amp;"*",G9:N9)*O9,"")</f>
        <v>0</v>
      </c>
    </row>
    <row r="11" spans="1:16">
      <c r="A11" s="120">
        <f>COUNTIF(B$10:B11,"*")*(B11&lt;&gt;"")</f>
        <v>0</v>
      </c>
      <c r="B11" s="71"/>
      <c r="C11" s="71"/>
      <c r="D11" s="71"/>
    </row>
    <row r="12" spans="1:16">
      <c r="A12" s="120">
        <f>COUNTIF(B$10:B12,"*")*(B12&lt;&gt;"")</f>
        <v>2</v>
      </c>
      <c r="B12" s="71" t="s">
        <v>64</v>
      </c>
      <c r="C12" s="71"/>
      <c r="D12" s="71"/>
    </row>
    <row r="13" spans="1:16">
      <c r="A13" s="120">
        <f>COUNTIF(B$10:B13,"*")*(B13&lt;&gt;"")</f>
        <v>0</v>
      </c>
    </row>
    <row r="14" spans="1:16">
      <c r="A14" s="120">
        <f>COUNTIF(B$10:B14,"*")*(B14&lt;&gt;"")</f>
        <v>3</v>
      </c>
      <c r="B14" s="71" t="s">
        <v>64</v>
      </c>
      <c r="C14" s="71"/>
      <c r="D14" s="71"/>
    </row>
    <row r="15" spans="1:16">
      <c r="A15" s="120">
        <f>COUNTIF(B$10:B15,"*")*(B15&lt;&gt;"")</f>
        <v>4</v>
      </c>
      <c r="B15" s="71" t="s">
        <v>64</v>
      </c>
      <c r="C15" s="71"/>
      <c r="D15" s="71"/>
    </row>
    <row r="16" spans="1:16">
      <c r="A16" s="120">
        <f>COUNTIF(B$10:B16,"*")*(B16&lt;&gt;"")</f>
        <v>0</v>
      </c>
      <c r="B16" s="71"/>
      <c r="C16" s="71"/>
      <c r="D16" s="71"/>
    </row>
    <row r="17" spans="1:4">
      <c r="A17" s="120">
        <f>COUNTIF(B$10:B17,"*")*(B17&lt;&gt;"")</f>
        <v>5</v>
      </c>
      <c r="B17" s="71" t="s">
        <v>64</v>
      </c>
      <c r="C17" s="71"/>
      <c r="D17" s="71"/>
    </row>
    <row r="18" spans="1:4">
      <c r="A18" s="120">
        <f>COUNTIF(B$10:B18,"*")*(B18&lt;&gt;"")</f>
        <v>6</v>
      </c>
      <c r="B18" s="71" t="s">
        <v>64</v>
      </c>
      <c r="C18" s="71"/>
      <c r="D18" s="71"/>
    </row>
    <row r="19" spans="1:4">
      <c r="A19" s="120">
        <f>COUNTIF(B$10:B19,"*")*(B19&lt;&gt;"")</f>
        <v>7</v>
      </c>
      <c r="B19" s="71" t="s">
        <v>64</v>
      </c>
      <c r="C19" s="71"/>
      <c r="D19" s="71"/>
    </row>
  </sheetData>
  <mergeCells count="33">
    <mergeCell ref="B15:D15"/>
    <mergeCell ref="B16:D16"/>
    <mergeCell ref="B17:D17"/>
    <mergeCell ref="B18:D18"/>
    <mergeCell ref="B19:D19"/>
    <mergeCell ref="A3:B7"/>
    <mergeCell ref="C3:F3"/>
    <mergeCell ref="H4:I4"/>
    <mergeCell ref="H5:I5"/>
    <mergeCell ref="J4:K4"/>
    <mergeCell ref="J5:K5"/>
    <mergeCell ref="H3:M3"/>
    <mergeCell ref="H6:I6"/>
    <mergeCell ref="J6:K6"/>
    <mergeCell ref="H7:I7"/>
    <mergeCell ref="J7:K7"/>
    <mergeCell ref="G3:G7"/>
    <mergeCell ref="A1:B1"/>
    <mergeCell ref="C1:G1"/>
    <mergeCell ref="A2:B2"/>
    <mergeCell ref="C2:G2"/>
    <mergeCell ref="H1:I2"/>
    <mergeCell ref="A8:A9"/>
    <mergeCell ref="B8:D9"/>
    <mergeCell ref="E8:E9"/>
    <mergeCell ref="N8:N9"/>
    <mergeCell ref="O8:P9"/>
    <mergeCell ref="B12:D12"/>
    <mergeCell ref="B14:D14"/>
    <mergeCell ref="B10:D10"/>
    <mergeCell ref="O10:P10"/>
    <mergeCell ref="F8:M8"/>
    <mergeCell ref="B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02"/>
  <sheetViews>
    <sheetView workbookViewId="0">
      <pane ySplit="2" topLeftCell="A3" activePane="bottomLeft" state="frozen"/>
      <selection pane="bottomLeft" activeCell="A1002" sqref="A1002:XFD2001"/>
    </sheetView>
  </sheetViews>
  <sheetFormatPr defaultRowHeight="15" outlineLevelRow="1"/>
  <cols>
    <col min="2" max="2" width="45.7109375" customWidth="1"/>
    <col min="4" max="4" width="12" customWidth="1"/>
    <col min="5" max="5" width="9.7109375" customWidth="1"/>
    <col min="7" max="7" width="45.7109375" customWidth="1"/>
    <col min="9" max="9" width="12" customWidth="1"/>
  </cols>
  <sheetData>
    <row r="1" spans="1:15">
      <c r="E1" s="27"/>
      <c r="F1" s="117"/>
      <c r="G1" s="117"/>
      <c r="H1" s="27"/>
      <c r="I1" s="27"/>
      <c r="J1" s="117"/>
      <c r="K1" s="117"/>
      <c r="L1" s="27"/>
      <c r="M1" s="27"/>
      <c r="N1" s="27"/>
      <c r="O1" s="27"/>
    </row>
    <row r="2" spans="1:15">
      <c r="A2" s="48"/>
      <c r="B2" s="41" t="s">
        <v>57</v>
      </c>
      <c r="C2" s="43" t="s">
        <v>2</v>
      </c>
      <c r="D2" s="43" t="s">
        <v>3</v>
      </c>
      <c r="E2" s="49"/>
      <c r="F2" s="51"/>
      <c r="G2" s="52"/>
      <c r="H2" s="53"/>
      <c r="I2" s="53"/>
      <c r="J2" s="27"/>
      <c r="K2" s="27"/>
      <c r="L2" s="27"/>
      <c r="M2" s="27"/>
      <c r="N2" s="27"/>
      <c r="O2" s="27"/>
    </row>
    <row r="3" spans="1:15" ht="15" customHeight="1" outlineLevel="1">
      <c r="A3" s="40"/>
      <c r="B3" s="42" t="s">
        <v>62</v>
      </c>
      <c r="C3" s="43" t="s">
        <v>63</v>
      </c>
      <c r="D3" s="44">
        <v>150</v>
      </c>
      <c r="E3" s="28"/>
      <c r="F3" s="30"/>
      <c r="G3" s="54"/>
      <c r="H3" s="53"/>
      <c r="I3" s="55"/>
      <c r="J3" s="27"/>
      <c r="K3" s="29"/>
      <c r="L3" s="27"/>
      <c r="M3" s="27"/>
      <c r="N3" s="27"/>
      <c r="O3" s="27"/>
    </row>
    <row r="4" spans="1:15" ht="15" customHeight="1" outlineLevel="1">
      <c r="A4" s="40"/>
      <c r="B4" s="42" t="s">
        <v>54</v>
      </c>
      <c r="C4" s="43" t="s">
        <v>55</v>
      </c>
      <c r="D4" s="44">
        <v>115</v>
      </c>
      <c r="E4" s="28"/>
      <c r="F4" s="30"/>
      <c r="G4" s="54"/>
      <c r="H4" s="53"/>
      <c r="I4" s="55"/>
      <c r="J4" s="27"/>
      <c r="K4" s="29"/>
      <c r="L4" s="27"/>
      <c r="M4" s="27"/>
      <c r="N4" s="27"/>
      <c r="O4" s="27"/>
    </row>
    <row r="5" spans="1:15" ht="15" customHeight="1" outlineLevel="1">
      <c r="A5" s="40"/>
      <c r="B5" s="42" t="s">
        <v>60</v>
      </c>
      <c r="C5" s="43" t="s">
        <v>4</v>
      </c>
      <c r="D5" s="44">
        <v>33</v>
      </c>
      <c r="E5" s="28"/>
      <c r="F5" s="30"/>
      <c r="G5" s="54"/>
      <c r="H5" s="53"/>
      <c r="I5" s="55"/>
      <c r="J5" s="27"/>
      <c r="K5" s="29"/>
      <c r="L5" s="27"/>
      <c r="M5" s="27"/>
      <c r="N5" s="27"/>
      <c r="O5" s="27"/>
    </row>
    <row r="6" spans="1:15" ht="15" customHeight="1" outlineLevel="1">
      <c r="A6" s="40"/>
      <c r="B6" s="45" t="s">
        <v>61</v>
      </c>
      <c r="C6" s="41" t="s">
        <v>4</v>
      </c>
      <c r="D6" s="44">
        <v>20</v>
      </c>
      <c r="E6" s="28"/>
      <c r="F6" s="30"/>
      <c r="G6" s="54"/>
      <c r="H6" s="52"/>
      <c r="I6" s="55"/>
      <c r="J6" s="27"/>
      <c r="K6" s="29"/>
      <c r="L6" s="27"/>
      <c r="M6" s="27"/>
      <c r="N6" s="27"/>
      <c r="O6" s="27"/>
    </row>
    <row r="7" spans="1:15" ht="15" customHeight="1" outlineLevel="1">
      <c r="A7" s="40"/>
      <c r="B7" s="45"/>
      <c r="C7" s="41"/>
      <c r="D7" s="44"/>
      <c r="E7" s="28"/>
      <c r="F7" s="30"/>
      <c r="G7" s="56"/>
      <c r="H7" s="52"/>
      <c r="I7" s="55"/>
      <c r="J7" s="27"/>
      <c r="K7" s="29"/>
      <c r="L7" s="27"/>
      <c r="M7" s="27"/>
      <c r="N7" s="27"/>
      <c r="O7" s="27"/>
    </row>
    <row r="8" spans="1:15" ht="15" customHeight="1" outlineLevel="1">
      <c r="A8" s="40"/>
      <c r="B8" s="45"/>
      <c r="C8" s="41"/>
      <c r="D8" s="44"/>
      <c r="E8" s="28"/>
      <c r="F8" s="30"/>
      <c r="G8" s="56"/>
      <c r="H8" s="52"/>
      <c r="I8" s="55"/>
      <c r="J8" s="30"/>
      <c r="K8" s="31"/>
      <c r="L8" s="118"/>
      <c r="M8" s="118"/>
      <c r="N8" s="118"/>
      <c r="O8" s="118"/>
    </row>
    <row r="9" spans="1:15" ht="15" customHeight="1" outlineLevel="1">
      <c r="A9" s="40"/>
      <c r="B9" s="45"/>
      <c r="C9" s="41"/>
      <c r="D9" s="44"/>
      <c r="E9" s="28"/>
      <c r="F9" s="30"/>
      <c r="G9" s="56"/>
      <c r="H9" s="52"/>
      <c r="I9" s="55"/>
      <c r="J9" s="30"/>
      <c r="K9" s="31"/>
      <c r="L9" s="118"/>
      <c r="M9" s="118"/>
      <c r="N9" s="118"/>
      <c r="O9" s="118"/>
    </row>
    <row r="10" spans="1:15" ht="15" customHeight="1" outlineLevel="1">
      <c r="A10" s="40"/>
      <c r="B10" s="45"/>
      <c r="C10" s="41"/>
      <c r="D10" s="44"/>
      <c r="E10" s="28"/>
      <c r="F10" s="30"/>
      <c r="G10" s="56"/>
      <c r="H10" s="52"/>
      <c r="I10" s="55"/>
      <c r="J10" s="30"/>
      <c r="K10" s="31"/>
      <c r="L10" s="27"/>
      <c r="M10" s="27"/>
      <c r="N10" s="27"/>
      <c r="O10" s="27"/>
    </row>
    <row r="11" spans="1:15" ht="15" customHeight="1" outlineLevel="1">
      <c r="A11" s="40"/>
      <c r="B11" s="45"/>
      <c r="C11" s="41"/>
      <c r="D11" s="44"/>
      <c r="E11" s="28"/>
      <c r="F11" s="30"/>
      <c r="G11" s="56"/>
      <c r="H11" s="52"/>
      <c r="I11" s="55"/>
      <c r="J11" s="30"/>
      <c r="K11" s="31"/>
      <c r="L11" s="27"/>
      <c r="M11" s="27"/>
      <c r="N11" s="27"/>
      <c r="O11" s="27"/>
    </row>
    <row r="12" spans="1:15" ht="15" customHeight="1" outlineLevel="1">
      <c r="A12" s="40"/>
      <c r="B12" s="45"/>
      <c r="C12" s="41"/>
      <c r="D12" s="44"/>
      <c r="E12" s="28"/>
      <c r="F12" s="30"/>
      <c r="G12" s="56"/>
      <c r="H12" s="52"/>
      <c r="I12" s="55"/>
      <c r="J12" s="30"/>
      <c r="K12" s="31"/>
      <c r="L12" s="27"/>
      <c r="M12" s="27"/>
      <c r="N12" s="27"/>
      <c r="O12" s="27"/>
    </row>
    <row r="13" spans="1:15" ht="15" customHeight="1" outlineLevel="1">
      <c r="A13" s="40"/>
      <c r="B13" s="45"/>
      <c r="C13" s="41"/>
      <c r="D13" s="44"/>
      <c r="E13" s="28"/>
      <c r="F13" s="30"/>
      <c r="G13" s="56"/>
      <c r="H13" s="52"/>
      <c r="I13" s="55"/>
      <c r="J13" s="30"/>
      <c r="K13" s="31"/>
      <c r="L13" s="27"/>
      <c r="M13" s="27"/>
      <c r="N13" s="27"/>
      <c r="O13" s="27"/>
    </row>
    <row r="14" spans="1:15" ht="15" customHeight="1" outlineLevel="1">
      <c r="A14" s="40"/>
      <c r="B14" s="45"/>
      <c r="C14" s="41"/>
      <c r="D14" s="44"/>
      <c r="E14" s="28"/>
      <c r="F14" s="30"/>
      <c r="G14" s="56"/>
      <c r="H14" s="52"/>
      <c r="I14" s="55"/>
      <c r="J14" s="30"/>
      <c r="K14" s="31"/>
      <c r="L14" s="27"/>
      <c r="M14" s="27"/>
      <c r="N14" s="27"/>
      <c r="O14" s="27"/>
    </row>
    <row r="15" spans="1:15" ht="15" customHeight="1" outlineLevel="1">
      <c r="A15" s="40"/>
      <c r="B15" s="45"/>
      <c r="C15" s="41"/>
      <c r="D15" s="44"/>
      <c r="E15" s="28"/>
      <c r="F15" s="30"/>
      <c r="G15" s="56"/>
      <c r="H15" s="52"/>
      <c r="I15" s="55"/>
      <c r="J15" s="27"/>
      <c r="K15" s="27"/>
      <c r="L15" s="27"/>
      <c r="M15" s="27"/>
      <c r="N15" s="27"/>
      <c r="O15" s="27"/>
    </row>
    <row r="16" spans="1:15" ht="15" customHeight="1" outlineLevel="1">
      <c r="A16" s="40"/>
      <c r="B16" s="45"/>
      <c r="C16" s="41"/>
      <c r="D16" s="44"/>
      <c r="E16" s="28"/>
      <c r="F16" s="30"/>
      <c r="G16" s="56"/>
      <c r="H16" s="52"/>
      <c r="I16" s="55"/>
      <c r="J16" s="27"/>
      <c r="K16" s="27"/>
      <c r="L16" s="27"/>
      <c r="M16" s="27"/>
      <c r="N16" s="27"/>
      <c r="O16" s="27"/>
    </row>
    <row r="17" spans="1:15" ht="15" customHeight="1" outlineLevel="1">
      <c r="A17" s="40"/>
      <c r="B17" s="45"/>
      <c r="C17" s="41"/>
      <c r="D17" s="44"/>
      <c r="E17" s="28"/>
      <c r="F17" s="30"/>
      <c r="G17" s="56"/>
      <c r="H17" s="52"/>
      <c r="I17" s="55"/>
      <c r="J17" s="27"/>
      <c r="K17" s="27"/>
      <c r="L17" s="27"/>
      <c r="M17" s="27"/>
      <c r="N17" s="27"/>
      <c r="O17" s="27"/>
    </row>
    <row r="18" spans="1:15" ht="15" customHeight="1" outlineLevel="1">
      <c r="A18" s="40"/>
      <c r="B18" s="45"/>
      <c r="C18" s="41"/>
      <c r="D18" s="44"/>
      <c r="E18" s="28"/>
      <c r="F18" s="30"/>
      <c r="G18" s="56"/>
      <c r="H18" s="52"/>
      <c r="I18" s="55"/>
      <c r="J18" s="27"/>
      <c r="K18" s="27"/>
      <c r="L18" s="27"/>
      <c r="M18" s="27"/>
      <c r="N18" s="27"/>
      <c r="O18" s="27"/>
    </row>
    <row r="19" spans="1:15" ht="15" customHeight="1" outlineLevel="1">
      <c r="A19" s="40"/>
      <c r="B19" s="45"/>
      <c r="C19" s="41"/>
      <c r="D19" s="44"/>
      <c r="E19" s="28"/>
      <c r="F19" s="30"/>
      <c r="G19" s="56"/>
      <c r="H19" s="52"/>
      <c r="I19" s="55"/>
      <c r="J19" s="27"/>
      <c r="K19" s="27"/>
      <c r="L19" s="27"/>
      <c r="M19" s="27"/>
      <c r="N19" s="27"/>
      <c r="O19" s="27"/>
    </row>
    <row r="20" spans="1:15" ht="15" customHeight="1" outlineLevel="1">
      <c r="A20" s="40"/>
      <c r="B20" s="45"/>
      <c r="C20" s="41"/>
      <c r="D20" s="44"/>
      <c r="E20" s="28"/>
      <c r="F20" s="30"/>
      <c r="G20" s="56"/>
      <c r="H20" s="52"/>
      <c r="I20" s="55"/>
      <c r="J20" s="27"/>
      <c r="K20" s="27"/>
      <c r="L20" s="27"/>
      <c r="M20" s="27"/>
      <c r="N20" s="27"/>
      <c r="O20" s="27"/>
    </row>
    <row r="21" spans="1:15" ht="15" customHeight="1" outlineLevel="1">
      <c r="A21" s="40"/>
      <c r="B21" s="45"/>
      <c r="C21" s="41"/>
      <c r="D21" s="44"/>
      <c r="E21" s="28"/>
      <c r="F21" s="30"/>
      <c r="G21" s="56"/>
      <c r="H21" s="52"/>
      <c r="I21" s="55"/>
      <c r="J21" s="27"/>
      <c r="K21" s="27"/>
      <c r="L21" s="27"/>
      <c r="M21" s="27"/>
      <c r="N21" s="27"/>
      <c r="O21" s="27"/>
    </row>
    <row r="22" spans="1:15" ht="15" customHeight="1" outlineLevel="1">
      <c r="A22" s="40"/>
      <c r="B22" s="45"/>
      <c r="C22" s="41"/>
      <c r="D22" s="44"/>
      <c r="E22" s="28"/>
      <c r="F22" s="30"/>
      <c r="G22" s="56"/>
      <c r="H22" s="52"/>
      <c r="I22" s="55"/>
      <c r="J22" s="27"/>
      <c r="K22" s="27"/>
      <c r="L22" s="27"/>
      <c r="M22" s="27"/>
      <c r="N22" s="27"/>
      <c r="O22" s="27"/>
    </row>
    <row r="23" spans="1:15" ht="15" customHeight="1" outlineLevel="1">
      <c r="A23" s="40"/>
      <c r="B23" s="45"/>
      <c r="C23" s="41"/>
      <c r="D23" s="44"/>
      <c r="E23" s="28"/>
      <c r="F23" s="30"/>
      <c r="G23" s="56"/>
      <c r="H23" s="52"/>
      <c r="I23" s="55"/>
      <c r="J23" s="27"/>
      <c r="K23" s="27"/>
      <c r="L23" s="27"/>
      <c r="M23" s="27"/>
      <c r="N23" s="27"/>
      <c r="O23" s="27"/>
    </row>
    <row r="24" spans="1:15" ht="15" customHeight="1" outlineLevel="1">
      <c r="A24" s="40"/>
      <c r="B24" s="45"/>
      <c r="C24" s="41"/>
      <c r="D24" s="44"/>
      <c r="E24" s="28"/>
      <c r="F24" s="30"/>
      <c r="G24" s="56"/>
      <c r="H24" s="52"/>
      <c r="I24" s="55"/>
      <c r="J24" s="27"/>
      <c r="K24" s="27"/>
      <c r="L24" s="27"/>
      <c r="M24" s="27"/>
      <c r="N24" s="27"/>
      <c r="O24" s="27"/>
    </row>
    <row r="25" spans="1:15" ht="15" customHeight="1" outlineLevel="1">
      <c r="A25" s="40"/>
      <c r="B25" s="45"/>
      <c r="C25" s="41"/>
      <c r="D25" s="44"/>
      <c r="E25" s="28"/>
      <c r="F25" s="30"/>
      <c r="G25" s="56"/>
      <c r="H25" s="52"/>
      <c r="I25" s="55"/>
      <c r="J25" s="27"/>
      <c r="K25" s="27"/>
      <c r="L25" s="27"/>
      <c r="M25" s="27"/>
      <c r="N25" s="27"/>
      <c r="O25" s="27"/>
    </row>
    <row r="26" spans="1:15" ht="15" customHeight="1" outlineLevel="1">
      <c r="A26" s="40"/>
      <c r="B26" s="45"/>
      <c r="C26" s="41"/>
      <c r="D26" s="44"/>
      <c r="E26" s="28"/>
      <c r="F26" s="30"/>
      <c r="G26" s="56"/>
      <c r="H26" s="52"/>
      <c r="I26" s="55"/>
      <c r="J26" s="27"/>
      <c r="K26" s="27"/>
      <c r="L26" s="27"/>
      <c r="M26" s="27"/>
      <c r="N26" s="27"/>
      <c r="O26" s="27"/>
    </row>
    <row r="27" spans="1:15" ht="15" customHeight="1" outlineLevel="1">
      <c r="A27" s="40"/>
      <c r="B27" s="45"/>
      <c r="C27" s="41"/>
      <c r="D27" s="44"/>
      <c r="E27" s="28"/>
      <c r="F27" s="30"/>
      <c r="G27" s="56"/>
      <c r="H27" s="52"/>
      <c r="I27" s="55"/>
      <c r="J27" s="27"/>
      <c r="K27" s="27"/>
      <c r="L27" s="27"/>
      <c r="M27" s="27"/>
      <c r="N27" s="27"/>
      <c r="O27" s="27"/>
    </row>
    <row r="28" spans="1:15" ht="15" customHeight="1" outlineLevel="1">
      <c r="A28" s="40"/>
      <c r="B28" s="45"/>
      <c r="C28" s="41"/>
      <c r="D28" s="44"/>
      <c r="E28" s="28"/>
      <c r="F28" s="30"/>
      <c r="G28" s="56"/>
      <c r="H28" s="52"/>
      <c r="I28" s="55"/>
      <c r="J28" s="27"/>
      <c r="K28" s="27"/>
      <c r="L28" s="27"/>
      <c r="M28" s="27"/>
      <c r="N28" s="27"/>
      <c r="O28" s="27"/>
    </row>
    <row r="29" spans="1:15" ht="15" customHeight="1" outlineLevel="1">
      <c r="A29" s="40"/>
      <c r="B29" s="45"/>
      <c r="C29" s="46"/>
      <c r="D29" s="44"/>
      <c r="E29" s="28"/>
      <c r="F29" s="30"/>
      <c r="G29" s="56"/>
      <c r="H29" s="57"/>
      <c r="I29" s="55"/>
      <c r="J29" s="27"/>
      <c r="K29" s="27"/>
      <c r="L29" s="27"/>
      <c r="M29" s="27"/>
      <c r="N29" s="27"/>
      <c r="O29" s="27"/>
    </row>
    <row r="30" spans="1:15" ht="15" customHeight="1" outlineLevel="1">
      <c r="A30" s="40"/>
      <c r="B30" s="45"/>
      <c r="C30" s="46"/>
      <c r="D30" s="44"/>
      <c r="E30" s="28"/>
      <c r="F30" s="30"/>
      <c r="G30" s="56"/>
      <c r="H30" s="57"/>
      <c r="I30" s="55"/>
      <c r="J30" s="27"/>
      <c r="K30" s="27"/>
      <c r="L30" s="27"/>
      <c r="M30" s="27"/>
      <c r="N30" s="27"/>
      <c r="O30" s="27"/>
    </row>
    <row r="31" spans="1:15" ht="15" customHeight="1" outlineLevel="1">
      <c r="A31" s="40"/>
      <c r="B31" s="45"/>
      <c r="C31" s="46"/>
      <c r="D31" s="44"/>
      <c r="E31" s="28"/>
      <c r="F31" s="30"/>
      <c r="G31" s="56"/>
      <c r="H31" s="57"/>
      <c r="I31" s="55"/>
      <c r="J31" s="27"/>
      <c r="K31" s="27"/>
      <c r="L31" s="27"/>
      <c r="M31" s="27"/>
      <c r="N31" s="27"/>
      <c r="O31" s="27"/>
    </row>
    <row r="32" spans="1:15" ht="15" customHeight="1" outlineLevel="1">
      <c r="A32" s="40"/>
      <c r="B32" s="45"/>
      <c r="C32" s="46"/>
      <c r="D32" s="44"/>
      <c r="E32" s="28"/>
      <c r="F32" s="30"/>
      <c r="G32" s="56"/>
      <c r="H32" s="57"/>
      <c r="I32" s="55"/>
      <c r="J32" s="27"/>
      <c r="K32" s="27"/>
      <c r="L32" s="27"/>
      <c r="M32" s="27"/>
      <c r="N32" s="27"/>
      <c r="O32" s="27"/>
    </row>
    <row r="33" spans="1:15" ht="15" customHeight="1" outlineLevel="1">
      <c r="A33" s="40"/>
      <c r="B33" s="45"/>
      <c r="C33" s="46"/>
      <c r="D33" s="44"/>
      <c r="E33" s="28"/>
      <c r="F33" s="30"/>
      <c r="G33" s="56"/>
      <c r="H33" s="57"/>
      <c r="I33" s="55"/>
      <c r="J33" s="27"/>
      <c r="K33" s="27"/>
      <c r="L33" s="27"/>
      <c r="M33" s="27"/>
      <c r="N33" s="27"/>
      <c r="O33" s="27"/>
    </row>
    <row r="34" spans="1:15" ht="15" customHeight="1" outlineLevel="1">
      <c r="A34" s="40"/>
      <c r="B34" s="45"/>
      <c r="C34" s="46"/>
      <c r="D34" s="44"/>
      <c r="E34" s="28"/>
      <c r="F34" s="30"/>
      <c r="G34" s="56"/>
      <c r="H34" s="57"/>
      <c r="I34" s="55"/>
      <c r="J34" s="27"/>
      <c r="K34" s="27"/>
      <c r="L34" s="27"/>
      <c r="M34" s="27"/>
      <c r="N34" s="27"/>
      <c r="O34" s="27"/>
    </row>
    <row r="35" spans="1:15" ht="15" customHeight="1" outlineLevel="1">
      <c r="A35" s="40"/>
      <c r="B35" s="45"/>
      <c r="C35" s="41"/>
      <c r="D35" s="44"/>
      <c r="E35" s="28"/>
      <c r="F35" s="30"/>
      <c r="G35" s="56"/>
      <c r="H35" s="52"/>
      <c r="I35" s="55"/>
      <c r="J35" s="27"/>
      <c r="K35" s="27"/>
      <c r="L35" s="27"/>
      <c r="M35" s="27"/>
      <c r="N35" s="27"/>
      <c r="O35" s="27"/>
    </row>
    <row r="36" spans="1:15" ht="15" customHeight="1" outlineLevel="1">
      <c r="A36" s="40"/>
      <c r="B36" s="45"/>
      <c r="C36" s="41"/>
      <c r="D36" s="44"/>
      <c r="E36" s="28"/>
      <c r="F36" s="30"/>
      <c r="G36" s="56"/>
      <c r="H36" s="52"/>
      <c r="I36" s="55"/>
      <c r="J36" s="27"/>
      <c r="K36" s="27"/>
      <c r="L36" s="27"/>
      <c r="M36" s="27"/>
      <c r="N36" s="27"/>
      <c r="O36" s="27"/>
    </row>
    <row r="37" spans="1:15" ht="15" customHeight="1" outlineLevel="1">
      <c r="A37" s="40"/>
      <c r="B37" s="45"/>
      <c r="C37" s="41"/>
      <c r="D37" s="44"/>
      <c r="E37" s="28"/>
      <c r="F37" s="30"/>
      <c r="G37" s="56"/>
      <c r="H37" s="52"/>
      <c r="I37" s="55"/>
      <c r="J37" s="27"/>
      <c r="K37" s="27"/>
      <c r="L37" s="27"/>
      <c r="M37" s="27"/>
      <c r="N37" s="27"/>
      <c r="O37" s="27"/>
    </row>
    <row r="38" spans="1:15" ht="15" customHeight="1" outlineLevel="1">
      <c r="A38" s="40"/>
      <c r="B38" s="45"/>
      <c r="C38" s="41"/>
      <c r="D38" s="44"/>
      <c r="E38" s="28"/>
      <c r="F38" s="30"/>
      <c r="G38" s="56"/>
      <c r="H38" s="52"/>
      <c r="I38" s="55"/>
      <c r="J38" s="27"/>
      <c r="K38" s="27"/>
      <c r="L38" s="27"/>
      <c r="M38" s="27"/>
      <c r="N38" s="27"/>
      <c r="O38" s="27"/>
    </row>
    <row r="39" spans="1:15" ht="15" customHeight="1" outlineLevel="1">
      <c r="A39" s="40"/>
      <c r="B39" s="45"/>
      <c r="C39" s="41"/>
      <c r="D39" s="44"/>
      <c r="E39" s="28"/>
      <c r="F39" s="30"/>
      <c r="G39" s="56"/>
      <c r="H39" s="52"/>
      <c r="I39" s="55"/>
      <c r="J39" s="27"/>
      <c r="K39" s="27"/>
      <c r="L39" s="27"/>
      <c r="M39" s="27"/>
      <c r="N39" s="27"/>
      <c r="O39" s="27"/>
    </row>
    <row r="40" spans="1:15" ht="15" customHeight="1" outlineLevel="1">
      <c r="A40" s="40"/>
      <c r="B40" s="45"/>
      <c r="C40" s="41"/>
      <c r="D40" s="44"/>
      <c r="E40" s="28"/>
      <c r="F40" s="30"/>
      <c r="G40" s="56"/>
      <c r="H40" s="52"/>
      <c r="I40" s="55"/>
      <c r="J40" s="27"/>
      <c r="K40" s="27"/>
      <c r="L40" s="27"/>
      <c r="M40" s="27"/>
      <c r="N40" s="27"/>
      <c r="O40" s="27"/>
    </row>
    <row r="41" spans="1:15" ht="15" customHeight="1" outlineLevel="1">
      <c r="A41" s="40"/>
      <c r="B41" s="45"/>
      <c r="C41" s="41"/>
      <c r="D41" s="44"/>
      <c r="E41" s="28"/>
      <c r="F41" s="30"/>
      <c r="G41" s="56"/>
      <c r="H41" s="52"/>
      <c r="I41" s="55"/>
      <c r="J41" s="27"/>
      <c r="K41" s="27"/>
      <c r="L41" s="27"/>
      <c r="M41" s="27"/>
      <c r="N41" s="27"/>
      <c r="O41" s="27"/>
    </row>
    <row r="42" spans="1:15" ht="15" customHeight="1" outlineLevel="1">
      <c r="A42" s="40"/>
      <c r="B42" s="45"/>
      <c r="C42" s="41"/>
      <c r="D42" s="44"/>
      <c r="E42" s="28"/>
      <c r="F42" s="30"/>
      <c r="G42" s="56"/>
      <c r="H42" s="52"/>
      <c r="I42" s="55"/>
      <c r="J42" s="27"/>
      <c r="K42" s="27"/>
      <c r="L42" s="27"/>
      <c r="M42" s="27"/>
      <c r="N42" s="27"/>
      <c r="O42" s="27"/>
    </row>
    <row r="43" spans="1:15" ht="15" customHeight="1" outlineLevel="1">
      <c r="A43" s="40"/>
      <c r="B43" s="45"/>
      <c r="C43" s="41"/>
      <c r="D43" s="44"/>
      <c r="E43" s="28"/>
      <c r="F43" s="30"/>
      <c r="G43" s="56"/>
      <c r="H43" s="52"/>
      <c r="I43" s="55"/>
      <c r="J43" s="27"/>
      <c r="K43" s="27"/>
      <c r="L43" s="27"/>
      <c r="M43" s="27"/>
      <c r="N43" s="27"/>
      <c r="O43" s="27"/>
    </row>
    <row r="44" spans="1:15" ht="15" customHeight="1" outlineLevel="1">
      <c r="A44" s="40"/>
      <c r="B44" s="45"/>
      <c r="C44" s="41"/>
      <c r="D44" s="44"/>
      <c r="E44" s="28"/>
      <c r="F44" s="30"/>
      <c r="G44" s="56"/>
      <c r="H44" s="52"/>
      <c r="I44" s="55"/>
      <c r="J44" s="27"/>
      <c r="K44" s="27"/>
      <c r="L44" s="27"/>
      <c r="M44" s="27"/>
      <c r="N44" s="27"/>
      <c r="O44" s="27"/>
    </row>
    <row r="45" spans="1:15" ht="15" customHeight="1" outlineLevel="1">
      <c r="A45" s="40"/>
      <c r="B45" s="45"/>
      <c r="C45" s="41"/>
      <c r="D45" s="44"/>
      <c r="E45" s="28"/>
      <c r="F45" s="30"/>
      <c r="G45" s="56"/>
      <c r="H45" s="52"/>
      <c r="I45" s="55"/>
      <c r="J45" s="27"/>
      <c r="K45" s="27"/>
      <c r="L45" s="27"/>
      <c r="M45" s="27"/>
      <c r="N45" s="27"/>
      <c r="O45" s="27"/>
    </row>
    <row r="46" spans="1:15" ht="15" customHeight="1" outlineLevel="1">
      <c r="A46" s="40"/>
      <c r="B46" s="45"/>
      <c r="C46" s="41"/>
      <c r="D46" s="44"/>
      <c r="E46" s="28"/>
      <c r="F46" s="30"/>
      <c r="G46" s="56"/>
      <c r="H46" s="52"/>
      <c r="I46" s="55"/>
      <c r="J46" s="27"/>
      <c r="K46" s="27"/>
      <c r="L46" s="27"/>
      <c r="M46" s="27"/>
      <c r="N46" s="27"/>
      <c r="O46" s="27"/>
    </row>
    <row r="47" spans="1:15" ht="15" customHeight="1" outlineLevel="1">
      <c r="A47" s="40"/>
      <c r="B47" s="45"/>
      <c r="C47" s="41"/>
      <c r="D47" s="44"/>
      <c r="E47" s="28"/>
      <c r="F47" s="30"/>
      <c r="G47" s="56"/>
      <c r="H47" s="52"/>
      <c r="I47" s="55"/>
      <c r="J47" s="27"/>
      <c r="K47" s="27"/>
      <c r="L47" s="27"/>
      <c r="M47" s="27"/>
      <c r="N47" s="27"/>
      <c r="O47" s="27"/>
    </row>
    <row r="48" spans="1:15" ht="15" customHeight="1" outlineLevel="1">
      <c r="A48" s="40"/>
      <c r="B48" s="45"/>
      <c r="C48" s="41"/>
      <c r="D48" s="44"/>
      <c r="E48" s="28"/>
      <c r="F48" s="30"/>
      <c r="G48" s="56"/>
      <c r="H48" s="52"/>
      <c r="I48" s="55"/>
      <c r="J48" s="27"/>
      <c r="K48" s="27"/>
      <c r="L48" s="27"/>
      <c r="M48" s="27"/>
      <c r="N48" s="27"/>
      <c r="O48" s="27"/>
    </row>
    <row r="49" spans="1:15" ht="15" customHeight="1" outlineLevel="1">
      <c r="A49" s="40"/>
      <c r="B49" s="45"/>
      <c r="C49" s="41"/>
      <c r="D49" s="44"/>
      <c r="E49" s="28"/>
      <c r="F49" s="30"/>
      <c r="G49" s="56"/>
      <c r="H49" s="52"/>
      <c r="I49" s="55"/>
      <c r="J49" s="27"/>
      <c r="K49" s="27"/>
      <c r="L49" s="27"/>
      <c r="M49" s="27"/>
      <c r="N49" s="27"/>
      <c r="O49" s="27"/>
    </row>
    <row r="50" spans="1:15" ht="15" customHeight="1" outlineLevel="1">
      <c r="A50" s="40"/>
      <c r="B50" s="45"/>
      <c r="C50" s="41"/>
      <c r="D50" s="44"/>
      <c r="E50" s="28"/>
      <c r="F50" s="30"/>
      <c r="G50" s="56"/>
      <c r="H50" s="52"/>
      <c r="I50" s="55"/>
      <c r="J50" s="27"/>
      <c r="K50" s="27"/>
      <c r="L50" s="27"/>
      <c r="M50" s="27"/>
      <c r="N50" s="27"/>
      <c r="O50" s="27"/>
    </row>
    <row r="51" spans="1:15" ht="15" customHeight="1" outlineLevel="1">
      <c r="A51" s="40"/>
      <c r="B51" s="45"/>
      <c r="C51" s="41"/>
      <c r="D51" s="44"/>
      <c r="E51" s="28"/>
      <c r="F51" s="30"/>
      <c r="G51" s="56"/>
      <c r="H51" s="52"/>
      <c r="I51" s="55"/>
      <c r="J51" s="27"/>
      <c r="K51" s="27"/>
      <c r="L51" s="27"/>
      <c r="M51" s="27"/>
      <c r="N51" s="27"/>
      <c r="O51" s="27"/>
    </row>
    <row r="52" spans="1:15" ht="15" customHeight="1" outlineLevel="1">
      <c r="A52" s="40"/>
      <c r="B52" s="45"/>
      <c r="C52" s="41"/>
      <c r="D52" s="44"/>
      <c r="E52" s="28"/>
      <c r="F52" s="30"/>
      <c r="G52" s="56"/>
      <c r="H52" s="52"/>
      <c r="I52" s="55"/>
      <c r="J52" s="27"/>
      <c r="K52" s="27"/>
      <c r="L52" s="27"/>
      <c r="M52" s="27"/>
      <c r="N52" s="27"/>
      <c r="O52" s="27"/>
    </row>
    <row r="53" spans="1:15" ht="15" customHeight="1" outlineLevel="1">
      <c r="A53" s="40"/>
      <c r="B53" s="45"/>
      <c r="C53" s="41"/>
      <c r="D53" s="44"/>
      <c r="E53" s="28"/>
      <c r="F53" s="30"/>
      <c r="G53" s="56"/>
      <c r="H53" s="52"/>
      <c r="I53" s="55"/>
      <c r="J53" s="27"/>
      <c r="K53" s="27"/>
      <c r="L53" s="27"/>
      <c r="M53" s="27"/>
      <c r="N53" s="27"/>
      <c r="O53" s="27"/>
    </row>
    <row r="54" spans="1:15" ht="15" customHeight="1" outlineLevel="1">
      <c r="A54" s="40"/>
      <c r="B54" s="45"/>
      <c r="C54" s="41"/>
      <c r="D54" s="44"/>
      <c r="E54" s="28"/>
      <c r="F54" s="30"/>
      <c r="G54" s="56"/>
      <c r="H54" s="52"/>
      <c r="I54" s="55"/>
      <c r="J54" s="27"/>
      <c r="K54" s="27"/>
      <c r="L54" s="27"/>
      <c r="M54" s="27"/>
      <c r="N54" s="27"/>
      <c r="O54" s="27"/>
    </row>
    <row r="55" spans="1:15" ht="15" customHeight="1" outlineLevel="1">
      <c r="A55" s="40"/>
      <c r="B55" s="45"/>
      <c r="C55" s="41"/>
      <c r="D55" s="44"/>
      <c r="E55" s="28"/>
      <c r="F55" s="30"/>
      <c r="G55" s="56"/>
      <c r="H55" s="52"/>
      <c r="I55" s="55"/>
      <c r="J55" s="27"/>
      <c r="K55" s="27"/>
      <c r="L55" s="27"/>
      <c r="M55" s="27"/>
      <c r="N55" s="27"/>
      <c r="O55" s="27"/>
    </row>
    <row r="56" spans="1:15" ht="15" customHeight="1" outlineLevel="1">
      <c r="A56" s="40"/>
      <c r="B56" s="45"/>
      <c r="C56" s="41"/>
      <c r="D56" s="44"/>
      <c r="E56" s="28"/>
      <c r="F56" s="30"/>
      <c r="G56" s="56"/>
      <c r="H56" s="52"/>
      <c r="I56" s="55"/>
      <c r="J56" s="27"/>
      <c r="K56" s="27"/>
      <c r="L56" s="27"/>
      <c r="M56" s="27"/>
      <c r="N56" s="27"/>
      <c r="O56" s="27"/>
    </row>
    <row r="57" spans="1:15" ht="15" customHeight="1" outlineLevel="1">
      <c r="A57" s="40"/>
      <c r="B57" s="45"/>
      <c r="C57" s="41"/>
      <c r="D57" s="44"/>
      <c r="E57" s="28"/>
      <c r="F57" s="30"/>
      <c r="G57" s="56"/>
      <c r="H57" s="52"/>
      <c r="I57" s="55"/>
      <c r="J57" s="27"/>
      <c r="K57" s="27"/>
      <c r="L57" s="27"/>
      <c r="M57" s="27"/>
      <c r="N57" s="27"/>
      <c r="O57" s="27"/>
    </row>
    <row r="58" spans="1:15" ht="15" customHeight="1" outlineLevel="1">
      <c r="A58" s="40"/>
      <c r="B58" s="45"/>
      <c r="C58" s="41"/>
      <c r="D58" s="44"/>
      <c r="E58" s="28"/>
      <c r="F58" s="30"/>
      <c r="G58" s="56"/>
      <c r="H58" s="52"/>
      <c r="I58" s="55"/>
      <c r="J58" s="27"/>
      <c r="K58" s="27"/>
      <c r="L58" s="27"/>
      <c r="M58" s="27"/>
      <c r="N58" s="27"/>
      <c r="O58" s="27"/>
    </row>
    <row r="59" spans="1:15" ht="15" customHeight="1" outlineLevel="1">
      <c r="A59" s="40"/>
      <c r="B59" s="45"/>
      <c r="C59" s="41"/>
      <c r="D59" s="44"/>
      <c r="E59" s="28"/>
      <c r="F59" s="30"/>
      <c r="G59" s="56"/>
      <c r="H59" s="52"/>
      <c r="I59" s="55"/>
      <c r="J59" s="27"/>
      <c r="K59" s="27"/>
      <c r="L59" s="27"/>
      <c r="M59" s="27"/>
      <c r="N59" s="27"/>
      <c r="O59" s="27"/>
    </row>
    <row r="60" spans="1:15" ht="15" customHeight="1" outlineLevel="1">
      <c r="A60" s="40"/>
      <c r="B60" s="45"/>
      <c r="C60" s="41"/>
      <c r="D60" s="44"/>
      <c r="E60" s="28"/>
      <c r="F60" s="30"/>
      <c r="G60" s="56"/>
      <c r="H60" s="52"/>
      <c r="I60" s="55"/>
      <c r="J60" s="27"/>
      <c r="K60" s="27"/>
      <c r="L60" s="27"/>
      <c r="M60" s="27"/>
      <c r="N60" s="27"/>
      <c r="O60" s="27"/>
    </row>
    <row r="61" spans="1:15" ht="15" customHeight="1" outlineLevel="1">
      <c r="A61" s="40"/>
      <c r="B61" s="45"/>
      <c r="C61" s="41"/>
      <c r="D61" s="44"/>
      <c r="E61" s="28"/>
      <c r="F61" s="30"/>
      <c r="G61" s="56"/>
      <c r="H61" s="52"/>
      <c r="I61" s="55"/>
      <c r="J61" s="27"/>
      <c r="K61" s="27"/>
      <c r="L61" s="27"/>
      <c r="M61" s="27"/>
      <c r="N61" s="27"/>
      <c r="O61" s="27"/>
    </row>
    <row r="62" spans="1:15" ht="15" customHeight="1" outlineLevel="1">
      <c r="A62" s="40"/>
      <c r="B62" s="45"/>
      <c r="C62" s="41"/>
      <c r="D62" s="44"/>
      <c r="E62" s="28"/>
      <c r="F62" s="30"/>
      <c r="G62" s="56"/>
      <c r="H62" s="52"/>
      <c r="I62" s="55"/>
      <c r="J62" s="27"/>
      <c r="K62" s="27"/>
      <c r="L62" s="27"/>
      <c r="M62" s="27"/>
      <c r="N62" s="27"/>
      <c r="O62" s="27"/>
    </row>
    <row r="63" spans="1:15" ht="15" customHeight="1" outlineLevel="1">
      <c r="A63" s="40"/>
      <c r="B63" s="45"/>
      <c r="C63" s="41"/>
      <c r="D63" s="44"/>
      <c r="E63" s="28"/>
      <c r="F63" s="30"/>
      <c r="G63" s="56"/>
      <c r="H63" s="52"/>
      <c r="I63" s="55"/>
      <c r="J63" s="27"/>
      <c r="K63" s="27"/>
      <c r="L63" s="27"/>
      <c r="M63" s="27"/>
      <c r="N63" s="27"/>
      <c r="O63" s="27"/>
    </row>
    <row r="64" spans="1:15" ht="15" customHeight="1" outlineLevel="1">
      <c r="A64" s="40"/>
      <c r="B64" s="45"/>
      <c r="C64" s="41"/>
      <c r="D64" s="44"/>
      <c r="E64" s="28"/>
      <c r="F64" s="30"/>
      <c r="G64" s="56"/>
      <c r="H64" s="52"/>
      <c r="I64" s="55"/>
      <c r="J64" s="27"/>
      <c r="K64" s="27"/>
      <c r="L64" s="27"/>
      <c r="M64" s="27"/>
      <c r="N64" s="27"/>
      <c r="O64" s="27"/>
    </row>
    <row r="65" spans="1:15" ht="15" customHeight="1" outlineLevel="1">
      <c r="A65" s="40"/>
      <c r="B65" s="45"/>
      <c r="C65" s="41"/>
      <c r="D65" s="44"/>
      <c r="E65" s="28"/>
      <c r="F65" s="30"/>
      <c r="G65" s="56"/>
      <c r="H65" s="52"/>
      <c r="I65" s="55"/>
      <c r="J65" s="27"/>
      <c r="K65" s="27"/>
      <c r="L65" s="27"/>
      <c r="M65" s="27"/>
      <c r="N65" s="27"/>
      <c r="O65" s="27"/>
    </row>
    <row r="66" spans="1:15" ht="15" customHeight="1" outlineLevel="1">
      <c r="A66" s="40"/>
      <c r="B66" s="45"/>
      <c r="C66" s="41"/>
      <c r="D66" s="44"/>
      <c r="E66" s="28"/>
      <c r="F66" s="30"/>
      <c r="G66" s="56"/>
      <c r="H66" s="52"/>
      <c r="I66" s="55"/>
      <c r="J66" s="27"/>
      <c r="K66" s="27"/>
      <c r="L66" s="27"/>
      <c r="M66" s="27"/>
      <c r="N66" s="27"/>
      <c r="O66" s="27"/>
    </row>
    <row r="67" spans="1:15" ht="15" customHeight="1" outlineLevel="1">
      <c r="A67" s="40"/>
      <c r="B67" s="45"/>
      <c r="C67" s="41"/>
      <c r="D67" s="44"/>
      <c r="E67" s="28"/>
      <c r="F67" s="30"/>
      <c r="G67" s="56"/>
      <c r="H67" s="52"/>
      <c r="I67" s="55"/>
      <c r="J67" s="27"/>
      <c r="K67" s="27"/>
      <c r="L67" s="27"/>
      <c r="M67" s="27"/>
      <c r="N67" s="27"/>
      <c r="O67" s="27"/>
    </row>
    <row r="68" spans="1:15" ht="15" customHeight="1" outlineLevel="1">
      <c r="A68" s="40"/>
      <c r="B68" s="45"/>
      <c r="C68" s="41"/>
      <c r="D68" s="44"/>
      <c r="E68" s="28"/>
      <c r="F68" s="30"/>
      <c r="G68" s="56"/>
      <c r="H68" s="52"/>
      <c r="I68" s="55"/>
      <c r="J68" s="27"/>
      <c r="K68" s="27"/>
      <c r="L68" s="27"/>
      <c r="M68" s="27"/>
      <c r="N68" s="27"/>
      <c r="O68" s="27"/>
    </row>
    <row r="69" spans="1:15" ht="15" customHeight="1" outlineLevel="1">
      <c r="A69" s="40"/>
      <c r="B69" s="45"/>
      <c r="C69" s="41"/>
      <c r="D69" s="44"/>
      <c r="E69" s="28"/>
      <c r="F69" s="30"/>
      <c r="G69" s="56"/>
      <c r="H69" s="52"/>
      <c r="I69" s="55"/>
      <c r="J69" s="27"/>
      <c r="K69" s="27"/>
      <c r="L69" s="27"/>
      <c r="M69" s="27"/>
      <c r="N69" s="27"/>
      <c r="O69" s="27"/>
    </row>
    <row r="70" spans="1:15" ht="15" customHeight="1" outlineLevel="1">
      <c r="A70" s="40"/>
      <c r="B70" s="45"/>
      <c r="C70" s="41"/>
      <c r="D70" s="44"/>
      <c r="E70" s="28"/>
      <c r="F70" s="30"/>
      <c r="G70" s="56"/>
      <c r="H70" s="52"/>
      <c r="I70" s="55"/>
      <c r="J70" s="27"/>
      <c r="K70" s="27"/>
      <c r="L70" s="27"/>
      <c r="M70" s="27"/>
      <c r="N70" s="27"/>
      <c r="O70" s="27"/>
    </row>
    <row r="71" spans="1:15" ht="15" customHeight="1" outlineLevel="1">
      <c r="A71" s="40"/>
      <c r="B71" s="45"/>
      <c r="C71" s="41"/>
      <c r="D71" s="44"/>
      <c r="E71" s="28"/>
      <c r="F71" s="30"/>
      <c r="G71" s="56"/>
      <c r="H71" s="52"/>
      <c r="I71" s="55"/>
      <c r="J71" s="27"/>
      <c r="K71" s="27"/>
      <c r="L71" s="27"/>
      <c r="M71" s="27"/>
      <c r="N71" s="27"/>
      <c r="O71" s="27"/>
    </row>
    <row r="72" spans="1:15" ht="15" customHeight="1" outlineLevel="1">
      <c r="A72" s="40"/>
      <c r="B72" s="45"/>
      <c r="C72" s="41"/>
      <c r="D72" s="44"/>
      <c r="E72" s="28"/>
      <c r="F72" s="30"/>
      <c r="G72" s="56"/>
      <c r="H72" s="52"/>
      <c r="I72" s="55"/>
      <c r="J72" s="27"/>
      <c r="K72" s="27"/>
      <c r="L72" s="27"/>
      <c r="M72" s="27"/>
      <c r="N72" s="27"/>
      <c r="O72" s="27"/>
    </row>
    <row r="73" spans="1:15" ht="15" customHeight="1" outlineLevel="1">
      <c r="A73" s="40"/>
      <c r="B73" s="45"/>
      <c r="C73" s="41"/>
      <c r="D73" s="44"/>
      <c r="E73" s="28"/>
      <c r="F73" s="30"/>
      <c r="G73" s="56"/>
      <c r="H73" s="52"/>
      <c r="I73" s="55"/>
      <c r="J73" s="27"/>
      <c r="K73" s="27"/>
      <c r="L73" s="27"/>
      <c r="M73" s="27"/>
      <c r="N73" s="27"/>
      <c r="O73" s="27"/>
    </row>
    <row r="74" spans="1:15" ht="15" customHeight="1" outlineLevel="1">
      <c r="A74" s="40"/>
      <c r="B74" s="45"/>
      <c r="C74" s="41"/>
      <c r="D74" s="44"/>
      <c r="E74" s="28"/>
      <c r="F74" s="30"/>
      <c r="G74" s="56"/>
      <c r="H74" s="52"/>
      <c r="I74" s="55"/>
      <c r="J74" s="27"/>
      <c r="K74" s="27"/>
      <c r="L74" s="27"/>
      <c r="M74" s="27"/>
      <c r="N74" s="27"/>
      <c r="O74" s="27"/>
    </row>
    <row r="75" spans="1:15" ht="15" customHeight="1" outlineLevel="1">
      <c r="A75" s="40"/>
      <c r="B75" s="45"/>
      <c r="C75" s="41"/>
      <c r="D75" s="44"/>
      <c r="E75" s="28"/>
      <c r="F75" s="30"/>
      <c r="G75" s="56"/>
      <c r="H75" s="52"/>
      <c r="I75" s="55"/>
      <c r="J75" s="27"/>
      <c r="K75" s="27"/>
      <c r="L75" s="27"/>
      <c r="M75" s="27"/>
      <c r="N75" s="27"/>
      <c r="O75" s="27"/>
    </row>
    <row r="76" spans="1:15" ht="15" customHeight="1" outlineLevel="1">
      <c r="A76" s="40"/>
      <c r="B76" s="45"/>
      <c r="C76" s="41"/>
      <c r="D76" s="44"/>
      <c r="E76" s="28"/>
      <c r="F76" s="30"/>
      <c r="G76" s="56"/>
      <c r="H76" s="52"/>
      <c r="I76" s="55"/>
      <c r="J76" s="27"/>
      <c r="K76" s="27"/>
      <c r="L76" s="27"/>
      <c r="M76" s="27"/>
      <c r="N76" s="27"/>
      <c r="O76" s="27"/>
    </row>
    <row r="77" spans="1:15" ht="15" customHeight="1" outlineLevel="1">
      <c r="A77" s="40"/>
      <c r="B77" s="45"/>
      <c r="C77" s="41"/>
      <c r="D77" s="44"/>
      <c r="E77" s="28"/>
      <c r="F77" s="30"/>
      <c r="G77" s="56"/>
      <c r="H77" s="52"/>
      <c r="I77" s="55"/>
      <c r="J77" s="27"/>
      <c r="K77" s="27"/>
      <c r="L77" s="27"/>
      <c r="M77" s="27"/>
      <c r="N77" s="27"/>
      <c r="O77" s="27"/>
    </row>
    <row r="78" spans="1:15" ht="15" customHeight="1" outlineLevel="1">
      <c r="A78" s="40"/>
      <c r="B78" s="45"/>
      <c r="C78" s="41"/>
      <c r="D78" s="44"/>
      <c r="E78" s="28"/>
      <c r="F78" s="30"/>
      <c r="G78" s="56"/>
      <c r="H78" s="52"/>
      <c r="I78" s="55"/>
      <c r="J78" s="27"/>
      <c r="K78" s="27"/>
      <c r="L78" s="27"/>
      <c r="M78" s="27"/>
      <c r="N78" s="27"/>
      <c r="O78" s="27"/>
    </row>
    <row r="79" spans="1:15" ht="15" customHeight="1" outlineLevel="1">
      <c r="A79" s="40"/>
      <c r="B79" s="45"/>
      <c r="C79" s="41"/>
      <c r="D79" s="44"/>
      <c r="E79" s="28"/>
      <c r="F79" s="30"/>
      <c r="G79" s="56"/>
      <c r="H79" s="52"/>
      <c r="I79" s="55"/>
      <c r="J79" s="27"/>
      <c r="K79" s="27"/>
      <c r="L79" s="27"/>
      <c r="M79" s="27"/>
      <c r="N79" s="27"/>
      <c r="O79" s="27"/>
    </row>
    <row r="80" spans="1:15" ht="15" customHeight="1" outlineLevel="1">
      <c r="A80" s="40"/>
      <c r="B80" s="45"/>
      <c r="C80" s="41"/>
      <c r="D80" s="44"/>
      <c r="E80" s="28"/>
      <c r="F80" s="30"/>
      <c r="G80" s="56"/>
      <c r="H80" s="52"/>
      <c r="I80" s="55"/>
      <c r="J80" s="27"/>
      <c r="K80" s="27"/>
      <c r="L80" s="27"/>
      <c r="M80" s="27"/>
      <c r="N80" s="27"/>
      <c r="O80" s="27"/>
    </row>
    <row r="81" spans="1:15" ht="15" customHeight="1" outlineLevel="1">
      <c r="A81" s="40"/>
      <c r="B81" s="45"/>
      <c r="C81" s="41"/>
      <c r="D81" s="44"/>
      <c r="E81" s="28"/>
      <c r="F81" s="30"/>
      <c r="G81" s="56"/>
      <c r="H81" s="52"/>
      <c r="I81" s="55"/>
      <c r="J81" s="27"/>
      <c r="K81" s="27"/>
      <c r="L81" s="27"/>
      <c r="M81" s="27"/>
      <c r="N81" s="27"/>
      <c r="O81" s="27"/>
    </row>
    <row r="82" spans="1:15" ht="15" customHeight="1" outlineLevel="1">
      <c r="A82" s="40"/>
      <c r="B82" s="45"/>
      <c r="C82" s="41"/>
      <c r="D82" s="44"/>
      <c r="E82" s="28"/>
      <c r="F82" s="30"/>
      <c r="G82" s="56"/>
      <c r="H82" s="52"/>
      <c r="I82" s="55"/>
      <c r="J82" s="27"/>
      <c r="K82" s="27"/>
      <c r="L82" s="27"/>
      <c r="M82" s="27"/>
      <c r="N82" s="27"/>
      <c r="O82" s="27"/>
    </row>
    <row r="83" spans="1:15" ht="15" customHeight="1" outlineLevel="1">
      <c r="A83" s="40"/>
      <c r="B83" s="45"/>
      <c r="C83" s="41"/>
      <c r="D83" s="44"/>
      <c r="E83" s="28"/>
      <c r="F83" s="30"/>
      <c r="G83" s="56"/>
      <c r="H83" s="52"/>
      <c r="I83" s="55"/>
      <c r="J83" s="27"/>
      <c r="K83" s="27"/>
      <c r="L83" s="27"/>
      <c r="M83" s="27"/>
      <c r="N83" s="27"/>
      <c r="O83" s="27"/>
    </row>
    <row r="84" spans="1:15" ht="15" customHeight="1" outlineLevel="1">
      <c r="A84" s="40"/>
      <c r="B84" s="45"/>
      <c r="C84" s="41"/>
      <c r="D84" s="44"/>
      <c r="E84" s="28"/>
      <c r="F84" s="30"/>
      <c r="G84" s="56"/>
      <c r="H84" s="52"/>
      <c r="I84" s="55"/>
      <c r="J84" s="27"/>
      <c r="K84" s="27"/>
      <c r="L84" s="27"/>
      <c r="M84" s="27"/>
      <c r="N84" s="27"/>
      <c r="O84" s="27"/>
    </row>
    <row r="85" spans="1:15" ht="15" customHeight="1" outlineLevel="1">
      <c r="A85" s="40"/>
      <c r="B85" s="45"/>
      <c r="C85" s="41"/>
      <c r="D85" s="44"/>
      <c r="E85" s="28"/>
      <c r="F85" s="30"/>
      <c r="G85" s="56"/>
      <c r="H85" s="52"/>
      <c r="I85" s="55"/>
      <c r="J85" s="27"/>
      <c r="K85" s="27"/>
      <c r="L85" s="27"/>
      <c r="M85" s="27"/>
      <c r="N85" s="27"/>
      <c r="O85" s="27"/>
    </row>
    <row r="86" spans="1:15" ht="15" customHeight="1" outlineLevel="1">
      <c r="A86" s="40"/>
      <c r="B86" s="45"/>
      <c r="C86" s="41"/>
      <c r="D86" s="44"/>
      <c r="E86" s="28"/>
      <c r="F86" s="30"/>
      <c r="G86" s="56"/>
      <c r="H86" s="52"/>
      <c r="I86" s="55"/>
      <c r="J86" s="27"/>
      <c r="K86" s="27"/>
      <c r="L86" s="27"/>
      <c r="M86" s="27"/>
      <c r="N86" s="27"/>
      <c r="O86" s="27"/>
    </row>
    <row r="87" spans="1:15" ht="15" customHeight="1" outlineLevel="1">
      <c r="A87" s="40"/>
      <c r="B87" s="45"/>
      <c r="C87" s="41"/>
      <c r="D87" s="44"/>
      <c r="E87" s="28"/>
      <c r="F87" s="30"/>
      <c r="G87" s="56"/>
      <c r="H87" s="52"/>
      <c r="I87" s="55"/>
      <c r="J87" s="27"/>
      <c r="K87" s="27"/>
      <c r="L87" s="27"/>
      <c r="M87" s="27"/>
      <c r="N87" s="27"/>
      <c r="O87" s="27"/>
    </row>
    <row r="88" spans="1:15" ht="15" customHeight="1" outlineLevel="1">
      <c r="A88" s="40"/>
      <c r="B88" s="45"/>
      <c r="C88" s="41"/>
      <c r="D88" s="44"/>
      <c r="E88" s="28"/>
      <c r="F88" s="30"/>
      <c r="G88" s="56"/>
      <c r="H88" s="52"/>
      <c r="I88" s="55"/>
      <c r="J88" s="27"/>
      <c r="K88" s="27"/>
      <c r="L88" s="27"/>
      <c r="M88" s="27"/>
      <c r="N88" s="27"/>
      <c r="O88" s="27"/>
    </row>
    <row r="89" spans="1:15" ht="15" customHeight="1" outlineLevel="1">
      <c r="A89" s="40"/>
      <c r="B89" s="45"/>
      <c r="C89" s="41"/>
      <c r="D89" s="44"/>
      <c r="E89" s="28"/>
      <c r="F89" s="30"/>
      <c r="G89" s="56"/>
      <c r="H89" s="52"/>
      <c r="I89" s="55"/>
      <c r="J89" s="27"/>
      <c r="K89" s="27"/>
      <c r="L89" s="27"/>
      <c r="M89" s="27"/>
      <c r="N89" s="27"/>
      <c r="O89" s="27"/>
    </row>
    <row r="90" spans="1:15" ht="15" customHeight="1" outlineLevel="1">
      <c r="A90" s="40"/>
      <c r="B90" s="45"/>
      <c r="C90" s="41"/>
      <c r="D90" s="44"/>
      <c r="E90" s="28"/>
      <c r="F90" s="30"/>
      <c r="G90" s="56"/>
      <c r="H90" s="52"/>
      <c r="I90" s="55"/>
      <c r="J90" s="27"/>
      <c r="K90" s="27"/>
      <c r="L90" s="27"/>
      <c r="M90" s="27"/>
      <c r="N90" s="27"/>
      <c r="O90" s="27"/>
    </row>
    <row r="91" spans="1:15" ht="15" customHeight="1" outlineLevel="1">
      <c r="A91" s="40"/>
      <c r="B91" s="45"/>
      <c r="C91" s="41"/>
      <c r="D91" s="44"/>
      <c r="E91" s="28"/>
      <c r="F91" s="30"/>
      <c r="G91" s="56"/>
      <c r="H91" s="52"/>
      <c r="I91" s="55"/>
      <c r="J91" s="27"/>
      <c r="K91" s="27"/>
      <c r="L91" s="27"/>
      <c r="M91" s="27"/>
      <c r="N91" s="27"/>
      <c r="O91" s="27"/>
    </row>
    <row r="92" spans="1:15" ht="15" customHeight="1" outlineLevel="1">
      <c r="A92" s="40"/>
      <c r="B92" s="45"/>
      <c r="C92" s="41"/>
      <c r="D92" s="44"/>
      <c r="E92" s="28"/>
      <c r="F92" s="30"/>
      <c r="G92" s="56"/>
      <c r="H92" s="52"/>
      <c r="I92" s="55"/>
      <c r="J92" s="27"/>
      <c r="K92" s="27"/>
      <c r="L92" s="27"/>
      <c r="M92" s="27"/>
      <c r="N92" s="27"/>
      <c r="O92" s="27"/>
    </row>
    <row r="93" spans="1:15" ht="15" customHeight="1" outlineLevel="1">
      <c r="A93" s="40"/>
      <c r="B93" s="45"/>
      <c r="C93" s="41"/>
      <c r="D93" s="44"/>
      <c r="E93" s="28"/>
      <c r="F93" s="30"/>
      <c r="G93" s="56"/>
      <c r="H93" s="52"/>
      <c r="I93" s="55"/>
      <c r="J93" s="27"/>
      <c r="K93" s="27"/>
      <c r="L93" s="27"/>
      <c r="M93" s="27"/>
      <c r="N93" s="27"/>
      <c r="O93" s="27"/>
    </row>
    <row r="94" spans="1:15" ht="15" customHeight="1" outlineLevel="1">
      <c r="A94" s="40"/>
      <c r="B94" s="45"/>
      <c r="C94" s="41"/>
      <c r="D94" s="44"/>
      <c r="E94" s="28"/>
      <c r="F94" s="30"/>
      <c r="G94" s="56"/>
      <c r="H94" s="52"/>
      <c r="I94" s="55"/>
      <c r="J94" s="27"/>
      <c r="K94" s="27"/>
      <c r="L94" s="27"/>
      <c r="M94" s="27"/>
      <c r="N94" s="27"/>
      <c r="O94" s="27"/>
    </row>
    <row r="95" spans="1:15" ht="15" customHeight="1" outlineLevel="1">
      <c r="A95" s="40"/>
      <c r="B95" s="45"/>
      <c r="C95" s="41"/>
      <c r="D95" s="44"/>
      <c r="E95" s="28"/>
      <c r="F95" s="30"/>
      <c r="G95" s="56"/>
      <c r="H95" s="52"/>
      <c r="I95" s="55"/>
      <c r="J95" s="27"/>
      <c r="K95" s="27"/>
      <c r="L95" s="27"/>
      <c r="M95" s="27"/>
      <c r="N95" s="27"/>
      <c r="O95" s="27"/>
    </row>
    <row r="96" spans="1:15" ht="15" customHeight="1" outlineLevel="1">
      <c r="A96" s="40"/>
      <c r="B96" s="45"/>
      <c r="C96" s="41"/>
      <c r="D96" s="44"/>
      <c r="E96" s="28"/>
      <c r="F96" s="30"/>
      <c r="G96" s="56"/>
      <c r="H96" s="52"/>
      <c r="I96" s="55"/>
      <c r="J96" s="27"/>
      <c r="K96" s="27"/>
      <c r="L96" s="27"/>
      <c r="M96" s="27"/>
      <c r="N96" s="27"/>
      <c r="O96" s="27"/>
    </row>
    <row r="97" spans="1:15" ht="15" customHeight="1" outlineLevel="1">
      <c r="A97" s="40"/>
      <c r="B97" s="45"/>
      <c r="C97" s="41"/>
      <c r="D97" s="44"/>
      <c r="E97" s="28"/>
      <c r="F97" s="30"/>
      <c r="G97" s="56"/>
      <c r="H97" s="52"/>
      <c r="I97" s="55"/>
      <c r="J97" s="27"/>
      <c r="K97" s="27"/>
      <c r="L97" s="27"/>
      <c r="M97" s="27"/>
      <c r="N97" s="27"/>
      <c r="O97" s="27"/>
    </row>
    <row r="98" spans="1:15" ht="15" customHeight="1" outlineLevel="1">
      <c r="A98" s="40"/>
      <c r="B98" s="45"/>
      <c r="C98" s="41"/>
      <c r="D98" s="44"/>
      <c r="E98" s="28"/>
      <c r="F98" s="30"/>
      <c r="G98" s="56"/>
      <c r="H98" s="52"/>
      <c r="I98" s="55"/>
      <c r="J98" s="27"/>
      <c r="K98" s="27"/>
      <c r="L98" s="27"/>
      <c r="M98" s="27"/>
      <c r="N98" s="27"/>
      <c r="O98" s="27"/>
    </row>
    <row r="99" spans="1:15" ht="15" customHeight="1" outlineLevel="1">
      <c r="A99" s="40"/>
      <c r="B99" s="45"/>
      <c r="C99" s="41"/>
      <c r="D99" s="44"/>
      <c r="E99" s="28"/>
      <c r="F99" s="30"/>
      <c r="G99" s="56"/>
      <c r="H99" s="52"/>
      <c r="I99" s="55"/>
      <c r="J99" s="27"/>
      <c r="K99" s="27"/>
      <c r="L99" s="27"/>
      <c r="M99" s="27"/>
      <c r="N99" s="27"/>
      <c r="O99" s="27"/>
    </row>
    <row r="100" spans="1:15" ht="15" customHeight="1" outlineLevel="1">
      <c r="A100" s="40"/>
      <c r="B100" s="45"/>
      <c r="C100" s="41"/>
      <c r="D100" s="44"/>
      <c r="E100" s="28"/>
      <c r="F100" s="30"/>
      <c r="G100" s="56"/>
      <c r="H100" s="52"/>
      <c r="I100" s="55"/>
      <c r="J100" s="27"/>
      <c r="K100" s="27"/>
      <c r="L100" s="27"/>
      <c r="M100" s="27"/>
      <c r="N100" s="27"/>
      <c r="O100" s="27"/>
    </row>
    <row r="101" spans="1:15" ht="15" customHeight="1" outlineLevel="1">
      <c r="A101" s="40"/>
      <c r="B101" s="45"/>
      <c r="C101" s="41"/>
      <c r="D101" s="44"/>
      <c r="E101" s="28"/>
      <c r="F101" s="30"/>
      <c r="G101" s="56"/>
      <c r="H101" s="52"/>
      <c r="I101" s="55"/>
      <c r="J101" s="27"/>
      <c r="K101" s="27"/>
      <c r="L101" s="27"/>
      <c r="M101" s="27"/>
      <c r="N101" s="27"/>
      <c r="O101" s="27"/>
    </row>
    <row r="102" spans="1:15" ht="15" customHeight="1" outlineLevel="1">
      <c r="A102" s="40"/>
      <c r="B102" s="45"/>
      <c r="C102" s="41"/>
      <c r="D102" s="44"/>
      <c r="E102" s="28"/>
      <c r="F102" s="30"/>
      <c r="G102" s="56"/>
      <c r="H102" s="52"/>
      <c r="I102" s="55"/>
      <c r="J102" s="27"/>
      <c r="K102" s="27"/>
      <c r="L102" s="27"/>
      <c r="M102" s="27"/>
      <c r="N102" s="27"/>
      <c r="O102" s="27"/>
    </row>
    <row r="103" spans="1:15" ht="15" customHeight="1" outlineLevel="1">
      <c r="A103" s="40"/>
      <c r="B103" s="45"/>
      <c r="C103" s="41"/>
      <c r="D103" s="44"/>
      <c r="E103" s="28"/>
      <c r="F103" s="30"/>
      <c r="G103" s="56"/>
      <c r="H103" s="52"/>
      <c r="I103" s="55"/>
      <c r="J103" s="27"/>
      <c r="K103" s="27"/>
      <c r="L103" s="27"/>
      <c r="M103" s="27"/>
      <c r="N103" s="27"/>
      <c r="O103" s="27"/>
    </row>
    <row r="104" spans="1:15" ht="15" customHeight="1" outlineLevel="1">
      <c r="A104" s="40"/>
      <c r="B104" s="45"/>
      <c r="C104" s="41"/>
      <c r="D104" s="44"/>
      <c r="E104" s="28"/>
      <c r="F104" s="30"/>
      <c r="G104" s="56"/>
      <c r="H104" s="52"/>
      <c r="I104" s="55"/>
      <c r="J104" s="27"/>
      <c r="K104" s="27"/>
      <c r="L104" s="27"/>
      <c r="M104" s="27"/>
      <c r="N104" s="27"/>
      <c r="O104" s="27"/>
    </row>
    <row r="105" spans="1:15" ht="15" customHeight="1" outlineLevel="1">
      <c r="A105" s="40"/>
      <c r="B105" s="45"/>
      <c r="C105" s="41"/>
      <c r="D105" s="44"/>
      <c r="E105" s="28"/>
      <c r="F105" s="30"/>
      <c r="G105" s="56"/>
      <c r="H105" s="52"/>
      <c r="I105" s="55"/>
      <c r="J105" s="27"/>
      <c r="K105" s="27"/>
      <c r="L105" s="27"/>
      <c r="M105" s="27"/>
      <c r="N105" s="27"/>
      <c r="O105" s="27"/>
    </row>
    <row r="106" spans="1:15" ht="15" customHeight="1" outlineLevel="1">
      <c r="A106" s="40"/>
      <c r="B106" s="45"/>
      <c r="C106" s="41"/>
      <c r="D106" s="44"/>
      <c r="E106" s="28"/>
      <c r="F106" s="30"/>
      <c r="G106" s="56"/>
      <c r="H106" s="52"/>
      <c r="I106" s="55"/>
      <c r="J106" s="27"/>
      <c r="K106" s="27"/>
      <c r="L106" s="27"/>
      <c r="M106" s="27"/>
      <c r="N106" s="27"/>
      <c r="O106" s="27"/>
    </row>
    <row r="107" spans="1:15" ht="15" customHeight="1" outlineLevel="1">
      <c r="A107" s="40"/>
      <c r="B107" s="45"/>
      <c r="C107" s="41"/>
      <c r="D107" s="44"/>
      <c r="E107" s="28"/>
      <c r="F107" s="30"/>
      <c r="G107" s="56"/>
      <c r="H107" s="52"/>
      <c r="I107" s="55"/>
      <c r="J107" s="27"/>
      <c r="K107" s="27"/>
      <c r="L107" s="27"/>
      <c r="M107" s="27"/>
      <c r="N107" s="27"/>
      <c r="O107" s="27"/>
    </row>
    <row r="108" spans="1:15" ht="15" customHeight="1" outlineLevel="1">
      <c r="A108" s="40"/>
      <c r="B108" s="45"/>
      <c r="C108" s="41"/>
      <c r="D108" s="44"/>
      <c r="E108" s="28"/>
      <c r="F108" s="30"/>
      <c r="G108" s="56"/>
      <c r="H108" s="52"/>
      <c r="I108" s="55"/>
      <c r="J108" s="27"/>
      <c r="K108" s="27"/>
      <c r="L108" s="27"/>
      <c r="M108" s="27"/>
      <c r="N108" s="27"/>
      <c r="O108" s="27"/>
    </row>
    <row r="109" spans="1:15" ht="15" customHeight="1" outlineLevel="1">
      <c r="A109" s="40"/>
      <c r="B109" s="45"/>
      <c r="C109" s="41"/>
      <c r="D109" s="44"/>
      <c r="E109" s="28"/>
      <c r="F109" s="30"/>
      <c r="G109" s="56"/>
      <c r="H109" s="52"/>
      <c r="I109" s="55"/>
      <c r="J109" s="27"/>
      <c r="K109" s="27"/>
      <c r="L109" s="27"/>
      <c r="M109" s="27"/>
      <c r="N109" s="27"/>
      <c r="O109" s="27"/>
    </row>
    <row r="110" spans="1:15" ht="15" customHeight="1" outlineLevel="1">
      <c r="A110" s="40"/>
      <c r="B110" s="45"/>
      <c r="C110" s="41"/>
      <c r="D110" s="44"/>
      <c r="E110" s="28"/>
      <c r="F110" s="30"/>
      <c r="G110" s="56"/>
      <c r="H110" s="52"/>
      <c r="I110" s="55"/>
      <c r="J110" s="27"/>
      <c r="K110" s="27"/>
      <c r="L110" s="27"/>
      <c r="M110" s="27"/>
      <c r="N110" s="27"/>
      <c r="O110" s="27"/>
    </row>
    <row r="111" spans="1:15" ht="15" customHeight="1" outlineLevel="1">
      <c r="A111" s="40"/>
      <c r="B111" s="45"/>
      <c r="C111" s="41"/>
      <c r="D111" s="44"/>
      <c r="E111" s="28"/>
      <c r="F111" s="30"/>
      <c r="G111" s="56"/>
      <c r="H111" s="52"/>
      <c r="I111" s="55"/>
      <c r="J111" s="27"/>
      <c r="K111" s="27"/>
      <c r="L111" s="27"/>
      <c r="M111" s="27"/>
      <c r="N111" s="27"/>
      <c r="O111" s="27"/>
    </row>
    <row r="112" spans="1:15" ht="15" customHeight="1" outlineLevel="1">
      <c r="A112" s="40"/>
      <c r="B112" s="45"/>
      <c r="C112" s="41"/>
      <c r="D112" s="44"/>
      <c r="E112" s="28"/>
      <c r="F112" s="30"/>
      <c r="G112" s="56"/>
      <c r="H112" s="52"/>
      <c r="I112" s="55"/>
      <c r="J112" s="27"/>
      <c r="K112" s="27"/>
      <c r="L112" s="27"/>
      <c r="M112" s="27"/>
      <c r="N112" s="27"/>
      <c r="O112" s="27"/>
    </row>
    <row r="113" spans="1:15" ht="15" customHeight="1" outlineLevel="1">
      <c r="A113" s="40"/>
      <c r="B113" s="45"/>
      <c r="C113" s="41"/>
      <c r="D113" s="44"/>
      <c r="E113" s="27"/>
      <c r="F113" s="30"/>
      <c r="G113" s="56"/>
      <c r="H113" s="52"/>
      <c r="I113" s="55"/>
      <c r="J113" s="27"/>
      <c r="K113" s="27"/>
      <c r="L113" s="27"/>
      <c r="M113" s="27"/>
      <c r="N113" s="27"/>
      <c r="O113" s="27"/>
    </row>
    <row r="114" spans="1:15" ht="15" customHeight="1" outlineLevel="1">
      <c r="A114" s="40"/>
      <c r="B114" s="45"/>
      <c r="C114" s="41"/>
      <c r="D114" s="44"/>
      <c r="E114" s="27"/>
      <c r="F114" s="30"/>
      <c r="G114" s="56"/>
      <c r="H114" s="52"/>
      <c r="I114" s="55"/>
      <c r="J114" s="27"/>
      <c r="K114" s="27"/>
      <c r="L114" s="27"/>
      <c r="M114" s="27"/>
      <c r="N114" s="27"/>
      <c r="O114" s="27"/>
    </row>
    <row r="115" spans="1:15" outlineLevel="1">
      <c r="A115" s="40"/>
      <c r="B115" s="45"/>
      <c r="C115" s="41"/>
      <c r="D115" s="44"/>
      <c r="E115" s="27"/>
      <c r="F115" s="30"/>
      <c r="G115" s="56"/>
      <c r="H115" s="52"/>
      <c r="I115" s="55"/>
      <c r="J115" s="27"/>
      <c r="K115" s="27"/>
      <c r="L115" s="27"/>
      <c r="M115" s="27"/>
      <c r="N115" s="27"/>
      <c r="O115" s="27"/>
    </row>
    <row r="116" spans="1:15" outlineLevel="1">
      <c r="A116" s="40"/>
      <c r="B116" s="45"/>
      <c r="C116" s="41"/>
      <c r="D116" s="44"/>
      <c r="E116" s="27"/>
      <c r="F116" s="30"/>
      <c r="G116" s="56"/>
      <c r="H116" s="52"/>
      <c r="I116" s="55"/>
      <c r="J116" s="27"/>
      <c r="K116" s="27"/>
      <c r="L116" s="27"/>
      <c r="M116" s="27"/>
      <c r="N116" s="27"/>
      <c r="O116" s="27"/>
    </row>
    <row r="117" spans="1:15" outlineLevel="1">
      <c r="A117" s="40"/>
      <c r="B117" s="45"/>
      <c r="C117" s="41"/>
      <c r="D117" s="44"/>
      <c r="E117" s="27"/>
      <c r="F117" s="30"/>
      <c r="G117" s="56"/>
      <c r="H117" s="52"/>
      <c r="I117" s="55"/>
      <c r="J117" s="27"/>
      <c r="K117" s="27"/>
      <c r="L117" s="27"/>
      <c r="M117" s="27"/>
      <c r="N117" s="27"/>
      <c r="O117" s="27"/>
    </row>
    <row r="118" spans="1:15" outlineLevel="1">
      <c r="A118" s="40"/>
      <c r="B118" s="45"/>
      <c r="C118" s="41"/>
      <c r="D118" s="44"/>
      <c r="E118" s="27"/>
      <c r="F118" s="30"/>
      <c r="G118" s="56"/>
      <c r="H118" s="52"/>
      <c r="I118" s="55"/>
      <c r="J118" s="27"/>
      <c r="K118" s="27"/>
      <c r="L118" s="27"/>
      <c r="M118" s="27"/>
      <c r="N118" s="27"/>
      <c r="O118" s="27"/>
    </row>
    <row r="119" spans="1:15" outlineLevel="1">
      <c r="A119" s="40"/>
      <c r="B119" s="45"/>
      <c r="C119" s="41"/>
      <c r="D119" s="44"/>
      <c r="E119" s="27"/>
      <c r="F119" s="30"/>
      <c r="G119" s="56"/>
      <c r="H119" s="52"/>
      <c r="I119" s="55"/>
      <c r="J119" s="27"/>
      <c r="K119" s="27"/>
      <c r="L119" s="27"/>
      <c r="M119" s="27"/>
      <c r="N119" s="27"/>
      <c r="O119" s="27"/>
    </row>
    <row r="120" spans="1:15" outlineLevel="1">
      <c r="A120" s="40"/>
      <c r="B120" s="45"/>
      <c r="C120" s="41"/>
      <c r="D120" s="44"/>
      <c r="E120" s="27"/>
      <c r="F120" s="30"/>
      <c r="G120" s="56"/>
      <c r="H120" s="52"/>
      <c r="I120" s="55"/>
      <c r="J120" s="27"/>
      <c r="K120" s="27"/>
      <c r="L120" s="27"/>
      <c r="M120" s="27"/>
      <c r="N120" s="27"/>
      <c r="O120" s="27"/>
    </row>
    <row r="121" spans="1:15" outlineLevel="1">
      <c r="A121" s="40"/>
      <c r="B121" s="45"/>
      <c r="C121" s="41"/>
      <c r="D121" s="44"/>
      <c r="E121" s="27"/>
      <c r="F121" s="30"/>
      <c r="G121" s="56"/>
      <c r="H121" s="52"/>
      <c r="I121" s="55"/>
      <c r="J121" s="27"/>
      <c r="K121" s="27"/>
      <c r="L121" s="27"/>
      <c r="M121" s="27"/>
      <c r="N121" s="27"/>
      <c r="O121" s="27"/>
    </row>
    <row r="122" spans="1:15" outlineLevel="1">
      <c r="A122" s="40"/>
      <c r="B122" s="45"/>
      <c r="C122" s="41"/>
      <c r="D122" s="44"/>
      <c r="E122" s="27"/>
      <c r="F122" s="30"/>
      <c r="G122" s="56"/>
      <c r="H122" s="52"/>
      <c r="I122" s="55"/>
      <c r="J122" s="27"/>
      <c r="K122" s="27"/>
      <c r="L122" s="27"/>
      <c r="M122" s="27"/>
      <c r="N122" s="27"/>
      <c r="O122" s="27"/>
    </row>
    <row r="123" spans="1:15" outlineLevel="1">
      <c r="A123" s="40"/>
      <c r="B123" s="45"/>
      <c r="C123" s="41"/>
      <c r="D123" s="44"/>
      <c r="E123" s="27"/>
      <c r="F123" s="30"/>
      <c r="G123" s="56"/>
      <c r="H123" s="52"/>
      <c r="I123" s="55"/>
      <c r="J123" s="27"/>
      <c r="K123" s="27"/>
      <c r="L123" s="27"/>
      <c r="M123" s="27"/>
      <c r="N123" s="27"/>
      <c r="O123" s="27"/>
    </row>
    <row r="124" spans="1:15" outlineLevel="1">
      <c r="A124" s="40"/>
      <c r="B124" s="45"/>
      <c r="C124" s="41"/>
      <c r="D124" s="44"/>
      <c r="E124" s="27"/>
      <c r="F124" s="30"/>
      <c r="G124" s="56"/>
      <c r="H124" s="52"/>
      <c r="I124" s="55"/>
      <c r="J124" s="27"/>
      <c r="K124" s="27"/>
      <c r="L124" s="27"/>
      <c r="M124" s="27"/>
      <c r="N124" s="27"/>
      <c r="O124" s="27"/>
    </row>
    <row r="125" spans="1:15" outlineLevel="1">
      <c r="A125" s="40"/>
      <c r="B125" s="45"/>
      <c r="C125" s="41"/>
      <c r="D125" s="44"/>
      <c r="E125" s="27"/>
      <c r="F125" s="30"/>
      <c r="G125" s="56"/>
      <c r="H125" s="52"/>
      <c r="I125" s="55"/>
      <c r="J125" s="27"/>
      <c r="K125" s="27"/>
      <c r="L125" s="27"/>
      <c r="M125" s="27"/>
      <c r="N125" s="27"/>
      <c r="O125" s="27"/>
    </row>
    <row r="126" spans="1:15" outlineLevel="1">
      <c r="A126" s="40"/>
      <c r="B126" s="45"/>
      <c r="C126" s="41"/>
      <c r="D126" s="44"/>
      <c r="E126" s="27"/>
      <c r="F126" s="30"/>
      <c r="G126" s="56"/>
      <c r="H126" s="52"/>
      <c r="I126" s="55"/>
      <c r="J126" s="27"/>
      <c r="K126" s="27"/>
      <c r="L126" s="27"/>
      <c r="M126" s="27"/>
      <c r="N126" s="27"/>
      <c r="O126" s="27"/>
    </row>
    <row r="127" spans="1:15" outlineLevel="1">
      <c r="A127" s="40"/>
      <c r="B127" s="45"/>
      <c r="C127" s="41"/>
      <c r="D127" s="44"/>
      <c r="E127" s="27"/>
      <c r="F127" s="30"/>
      <c r="G127" s="56"/>
      <c r="H127" s="52"/>
      <c r="I127" s="55"/>
      <c r="J127" s="27"/>
      <c r="K127" s="27"/>
      <c r="L127" s="27"/>
      <c r="M127" s="27"/>
      <c r="N127" s="27"/>
      <c r="O127" s="27"/>
    </row>
    <row r="128" spans="1:15" outlineLevel="1">
      <c r="A128" s="40"/>
      <c r="B128" s="45"/>
      <c r="C128" s="41"/>
      <c r="D128" s="44"/>
      <c r="E128" s="27"/>
      <c r="F128" s="30"/>
      <c r="G128" s="56"/>
      <c r="H128" s="52"/>
      <c r="I128" s="55"/>
      <c r="J128" s="27"/>
      <c r="K128" s="27"/>
      <c r="L128" s="27"/>
      <c r="M128" s="27"/>
      <c r="N128" s="27"/>
      <c r="O128" s="27"/>
    </row>
    <row r="129" spans="1:15" outlineLevel="1">
      <c r="A129" s="40"/>
      <c r="B129" s="45"/>
      <c r="C129" s="41"/>
      <c r="D129" s="44"/>
      <c r="E129" s="27"/>
      <c r="F129" s="30"/>
      <c r="G129" s="56"/>
      <c r="H129" s="52"/>
      <c r="I129" s="55"/>
      <c r="J129" s="27"/>
      <c r="K129" s="27"/>
      <c r="L129" s="27"/>
      <c r="M129" s="27"/>
      <c r="N129" s="27"/>
      <c r="O129" s="27"/>
    </row>
    <row r="130" spans="1:15" outlineLevel="1">
      <c r="A130" s="40"/>
      <c r="B130" s="45"/>
      <c r="C130" s="41"/>
      <c r="D130" s="44"/>
      <c r="E130" s="27"/>
      <c r="F130" s="30"/>
      <c r="G130" s="56"/>
      <c r="H130" s="52"/>
      <c r="I130" s="55"/>
      <c r="J130" s="27"/>
      <c r="K130" s="27"/>
      <c r="L130" s="27"/>
      <c r="M130" s="27"/>
      <c r="N130" s="27"/>
      <c r="O130" s="27"/>
    </row>
    <row r="131" spans="1:15" outlineLevel="1">
      <c r="A131" s="40"/>
      <c r="B131" s="45"/>
      <c r="C131" s="41"/>
      <c r="D131" s="44"/>
      <c r="E131" s="27"/>
      <c r="F131" s="30"/>
      <c r="G131" s="56"/>
      <c r="H131" s="52"/>
      <c r="I131" s="55"/>
      <c r="J131" s="27"/>
      <c r="K131" s="27"/>
      <c r="L131" s="27"/>
      <c r="M131" s="27"/>
      <c r="N131" s="27"/>
      <c r="O131" s="27"/>
    </row>
    <row r="132" spans="1:15" outlineLevel="1">
      <c r="A132" s="40"/>
      <c r="B132" s="45"/>
      <c r="C132" s="41"/>
      <c r="D132" s="44"/>
      <c r="E132" s="27"/>
      <c r="F132" s="30"/>
      <c r="G132" s="56"/>
      <c r="H132" s="52"/>
      <c r="I132" s="55"/>
      <c r="J132" s="27"/>
      <c r="K132" s="27"/>
      <c r="L132" s="27"/>
      <c r="M132" s="27"/>
      <c r="N132" s="27"/>
      <c r="O132" s="27"/>
    </row>
    <row r="133" spans="1:15" outlineLevel="1">
      <c r="A133" s="40"/>
      <c r="B133" s="47"/>
      <c r="C133" s="41"/>
      <c r="D133" s="44"/>
      <c r="E133" s="27"/>
      <c r="F133" s="30"/>
      <c r="G133" s="58"/>
      <c r="H133" s="52"/>
      <c r="I133" s="55"/>
      <c r="J133" s="27"/>
      <c r="K133" s="27"/>
      <c r="L133" s="27"/>
      <c r="M133" s="27"/>
      <c r="N133" s="27"/>
      <c r="O133" s="27"/>
    </row>
    <row r="134" spans="1:15" outlineLevel="1">
      <c r="A134" s="40"/>
      <c r="B134" s="45"/>
      <c r="C134" s="41"/>
      <c r="D134" s="44"/>
      <c r="E134" s="27"/>
      <c r="F134" s="30"/>
      <c r="G134" s="56"/>
      <c r="H134" s="52"/>
      <c r="I134" s="55"/>
      <c r="J134" s="27"/>
      <c r="K134" s="27"/>
      <c r="L134" s="27"/>
      <c r="M134" s="27"/>
      <c r="N134" s="27"/>
      <c r="O134" s="27"/>
    </row>
    <row r="135" spans="1:15" outlineLevel="1">
      <c r="A135" s="40"/>
      <c r="B135" s="45"/>
      <c r="C135" s="41"/>
      <c r="D135" s="44"/>
      <c r="E135" s="27"/>
      <c r="F135" s="30"/>
      <c r="G135" s="56"/>
      <c r="H135" s="52"/>
      <c r="I135" s="55"/>
      <c r="J135" s="27"/>
      <c r="K135" s="27"/>
      <c r="L135" s="27"/>
      <c r="M135" s="27"/>
      <c r="N135" s="27"/>
      <c r="O135" s="27"/>
    </row>
    <row r="136" spans="1:15" outlineLevel="1">
      <c r="A136" s="40"/>
      <c r="B136" s="47"/>
      <c r="C136" s="41"/>
      <c r="D136" s="44"/>
      <c r="E136" s="27"/>
      <c r="F136" s="30"/>
      <c r="G136" s="58"/>
      <c r="H136" s="52"/>
      <c r="I136" s="55"/>
      <c r="J136" s="27"/>
      <c r="K136" s="27"/>
      <c r="L136" s="27"/>
      <c r="M136" s="27"/>
      <c r="N136" s="27"/>
      <c r="O136" s="27"/>
    </row>
    <row r="137" spans="1:15" outlineLevel="1">
      <c r="A137" s="40"/>
      <c r="B137" s="45"/>
      <c r="C137" s="41"/>
      <c r="D137" s="44"/>
      <c r="E137" s="27"/>
      <c r="F137" s="30"/>
      <c r="G137" s="56"/>
      <c r="H137" s="52"/>
      <c r="I137" s="55"/>
      <c r="J137" s="27"/>
      <c r="K137" s="27"/>
      <c r="L137" s="27"/>
      <c r="M137" s="27"/>
      <c r="N137" s="27"/>
      <c r="O137" s="27"/>
    </row>
    <row r="138" spans="1:15" outlineLevel="1">
      <c r="A138" s="40"/>
      <c r="B138" s="45"/>
      <c r="C138" s="41"/>
      <c r="D138" s="44"/>
      <c r="E138" s="27"/>
      <c r="F138" s="30"/>
      <c r="G138" s="56"/>
      <c r="H138" s="52"/>
      <c r="I138" s="55"/>
      <c r="J138" s="27"/>
      <c r="K138" s="27"/>
      <c r="L138" s="27"/>
      <c r="M138" s="27"/>
      <c r="N138" s="27"/>
      <c r="O138" s="27"/>
    </row>
    <row r="139" spans="1:15" outlineLevel="1">
      <c r="A139" s="40"/>
      <c r="B139" s="45"/>
      <c r="C139" s="41"/>
      <c r="D139" s="44"/>
      <c r="E139" s="27"/>
      <c r="F139" s="30"/>
      <c r="G139" s="56"/>
      <c r="H139" s="52"/>
      <c r="I139" s="55"/>
      <c r="J139" s="27"/>
      <c r="K139" s="27"/>
      <c r="L139" s="27"/>
      <c r="M139" s="27"/>
      <c r="N139" s="27"/>
      <c r="O139" s="27"/>
    </row>
    <row r="140" spans="1:15" outlineLevel="1">
      <c r="A140" s="40"/>
      <c r="B140" s="45"/>
      <c r="C140" s="41"/>
      <c r="D140" s="44"/>
      <c r="E140" s="27"/>
      <c r="F140" s="30"/>
      <c r="G140" s="56"/>
      <c r="H140" s="52"/>
      <c r="I140" s="55"/>
      <c r="J140" s="27"/>
      <c r="K140" s="27"/>
      <c r="L140" s="27"/>
      <c r="M140" s="27"/>
      <c r="N140" s="27"/>
      <c r="O140" s="27"/>
    </row>
    <row r="141" spans="1:15" outlineLevel="1">
      <c r="A141" s="40"/>
      <c r="B141" s="45"/>
      <c r="C141" s="41"/>
      <c r="D141" s="44"/>
      <c r="E141" s="27"/>
      <c r="F141" s="30"/>
      <c r="G141" s="56"/>
      <c r="H141" s="52"/>
      <c r="I141" s="55"/>
      <c r="J141" s="27"/>
      <c r="K141" s="27"/>
      <c r="L141" s="27"/>
      <c r="M141" s="27"/>
      <c r="N141" s="27"/>
      <c r="O141" s="27"/>
    </row>
    <row r="142" spans="1:15" outlineLevel="1">
      <c r="A142" s="40"/>
      <c r="B142" s="45"/>
      <c r="C142" s="41"/>
      <c r="D142" s="44"/>
      <c r="E142" s="27"/>
      <c r="F142" s="30"/>
      <c r="G142" s="56"/>
      <c r="H142" s="52"/>
      <c r="I142" s="55"/>
      <c r="J142" s="27"/>
      <c r="K142" s="27"/>
      <c r="L142" s="27"/>
      <c r="M142" s="27"/>
      <c r="N142" s="27"/>
      <c r="O142" s="27"/>
    </row>
    <row r="143" spans="1:15" outlineLevel="1">
      <c r="A143" s="40"/>
      <c r="B143" s="45"/>
      <c r="C143" s="41"/>
      <c r="D143" s="44"/>
      <c r="E143" s="27"/>
      <c r="F143" s="30"/>
      <c r="G143" s="56"/>
      <c r="H143" s="52"/>
      <c r="I143" s="55"/>
      <c r="J143" s="27"/>
      <c r="K143" s="27"/>
      <c r="L143" s="27"/>
      <c r="M143" s="27"/>
      <c r="N143" s="27"/>
      <c r="O143" s="27"/>
    </row>
    <row r="144" spans="1:15" outlineLevel="1">
      <c r="A144" s="40"/>
      <c r="B144" s="45"/>
      <c r="C144" s="41"/>
      <c r="D144" s="44"/>
      <c r="E144" s="27"/>
      <c r="F144" s="30"/>
      <c r="G144" s="56"/>
      <c r="H144" s="52"/>
      <c r="I144" s="55"/>
      <c r="J144" s="27"/>
      <c r="K144" s="27"/>
      <c r="L144" s="27"/>
      <c r="M144" s="27"/>
      <c r="N144" s="27"/>
      <c r="O144" s="27"/>
    </row>
    <row r="145" spans="1:15" outlineLevel="1">
      <c r="A145" s="40"/>
      <c r="B145" s="45"/>
      <c r="C145" s="41"/>
      <c r="D145" s="44"/>
      <c r="E145" s="27"/>
      <c r="F145" s="30"/>
      <c r="G145" s="56"/>
      <c r="H145" s="52"/>
      <c r="I145" s="55"/>
      <c r="J145" s="27"/>
      <c r="K145" s="27"/>
      <c r="L145" s="27"/>
      <c r="M145" s="27"/>
      <c r="N145" s="27"/>
      <c r="O145" s="27"/>
    </row>
    <row r="146" spans="1:15" outlineLevel="1">
      <c r="A146" s="40"/>
      <c r="B146" s="45"/>
      <c r="C146" s="41"/>
      <c r="D146" s="44"/>
      <c r="E146" s="27"/>
      <c r="F146" s="30"/>
      <c r="G146" s="56"/>
      <c r="H146" s="52"/>
      <c r="I146" s="55"/>
      <c r="J146" s="27"/>
      <c r="K146" s="27"/>
      <c r="L146" s="27"/>
      <c r="M146" s="27"/>
      <c r="N146" s="27"/>
      <c r="O146" s="27"/>
    </row>
    <row r="147" spans="1:15" outlineLevel="1">
      <c r="A147" s="40"/>
      <c r="B147" s="45"/>
      <c r="C147" s="41"/>
      <c r="D147" s="44"/>
      <c r="E147" s="27"/>
      <c r="F147" s="30"/>
      <c r="G147" s="56"/>
      <c r="H147" s="52"/>
      <c r="I147" s="55"/>
      <c r="J147" s="27"/>
      <c r="K147" s="27"/>
      <c r="L147" s="27"/>
      <c r="M147" s="27"/>
      <c r="N147" s="27"/>
      <c r="O147" s="27"/>
    </row>
    <row r="148" spans="1:15" outlineLevel="1">
      <c r="A148" s="40"/>
      <c r="B148" s="45"/>
      <c r="C148" s="41"/>
      <c r="D148" s="44"/>
      <c r="E148" s="27"/>
      <c r="F148" s="30"/>
      <c r="G148" s="56"/>
      <c r="H148" s="52"/>
      <c r="I148" s="55"/>
      <c r="J148" s="27"/>
      <c r="K148" s="27"/>
      <c r="L148" s="27"/>
      <c r="M148" s="27"/>
      <c r="N148" s="27"/>
      <c r="O148" s="27"/>
    </row>
    <row r="149" spans="1:15" outlineLevel="1">
      <c r="A149" s="40"/>
      <c r="B149" s="45"/>
      <c r="C149" s="41"/>
      <c r="D149" s="44"/>
      <c r="E149" s="27"/>
      <c r="F149" s="30"/>
      <c r="G149" s="56"/>
      <c r="H149" s="52"/>
      <c r="I149" s="55"/>
      <c r="J149" s="27"/>
      <c r="K149" s="27"/>
      <c r="L149" s="27"/>
      <c r="M149" s="27"/>
      <c r="N149" s="27"/>
      <c r="O149" s="27"/>
    </row>
    <row r="150" spans="1:15" outlineLevel="1">
      <c r="A150" s="40"/>
      <c r="B150" s="45"/>
      <c r="C150" s="41"/>
      <c r="D150" s="44"/>
      <c r="E150" s="27"/>
      <c r="F150" s="30"/>
      <c r="G150" s="56"/>
      <c r="H150" s="52"/>
      <c r="I150" s="55"/>
      <c r="J150" s="27"/>
      <c r="K150" s="27"/>
      <c r="L150" s="27"/>
      <c r="M150" s="27"/>
      <c r="N150" s="27"/>
      <c r="O150" s="27"/>
    </row>
    <row r="151" spans="1:15" outlineLevel="1">
      <c r="A151" s="40"/>
      <c r="B151" s="45"/>
      <c r="C151" s="41"/>
      <c r="D151" s="44"/>
      <c r="E151" s="27"/>
      <c r="F151" s="30"/>
      <c r="G151" s="56"/>
      <c r="H151" s="52"/>
      <c r="I151" s="55"/>
      <c r="J151" s="27"/>
      <c r="K151" s="27"/>
      <c r="L151" s="27"/>
      <c r="M151" s="27"/>
      <c r="N151" s="27"/>
      <c r="O151" s="27"/>
    </row>
    <row r="152" spans="1:15" outlineLevel="1">
      <c r="A152" s="40"/>
      <c r="B152" s="45"/>
      <c r="C152" s="41"/>
      <c r="D152" s="44"/>
      <c r="E152" s="27"/>
      <c r="F152" s="30"/>
      <c r="G152" s="56"/>
      <c r="H152" s="52"/>
      <c r="I152" s="55"/>
      <c r="J152" s="27"/>
      <c r="K152" s="27"/>
      <c r="L152" s="27"/>
      <c r="M152" s="27"/>
      <c r="N152" s="27"/>
      <c r="O152" s="27"/>
    </row>
    <row r="153" spans="1:15" outlineLevel="1">
      <c r="A153" s="40"/>
      <c r="B153" s="45"/>
      <c r="C153" s="41"/>
      <c r="D153" s="44"/>
      <c r="E153" s="27"/>
      <c r="F153" s="30"/>
      <c r="G153" s="56"/>
      <c r="H153" s="52"/>
      <c r="I153" s="55"/>
      <c r="J153" s="27"/>
      <c r="K153" s="27"/>
      <c r="L153" s="27"/>
      <c r="M153" s="27"/>
      <c r="N153" s="27"/>
      <c r="O153" s="27"/>
    </row>
    <row r="154" spans="1:15" outlineLevel="1">
      <c r="A154" s="40"/>
      <c r="B154" s="45"/>
      <c r="C154" s="41"/>
      <c r="D154" s="44"/>
      <c r="E154" s="27"/>
      <c r="F154" s="30"/>
      <c r="G154" s="56"/>
      <c r="H154" s="52"/>
      <c r="I154" s="55"/>
      <c r="J154" s="27"/>
      <c r="K154" s="27"/>
      <c r="L154" s="27"/>
      <c r="M154" s="27"/>
      <c r="N154" s="27"/>
      <c r="O154" s="27"/>
    </row>
    <row r="155" spans="1:15" outlineLevel="1">
      <c r="A155" s="40"/>
      <c r="B155" s="45"/>
      <c r="C155" s="41"/>
      <c r="D155" s="44"/>
      <c r="E155" s="27"/>
      <c r="F155" s="30"/>
      <c r="G155" s="56"/>
      <c r="H155" s="52"/>
      <c r="I155" s="55"/>
      <c r="J155" s="27"/>
      <c r="K155" s="27"/>
      <c r="L155" s="27"/>
      <c r="M155" s="27"/>
      <c r="N155" s="27"/>
      <c r="O155" s="27"/>
    </row>
    <row r="156" spans="1:15" outlineLevel="1">
      <c r="A156" s="40"/>
      <c r="B156" s="45"/>
      <c r="C156" s="41"/>
      <c r="D156" s="44"/>
      <c r="E156" s="27"/>
      <c r="F156" s="30"/>
      <c r="G156" s="56"/>
      <c r="H156" s="52"/>
      <c r="I156" s="55"/>
      <c r="J156" s="27"/>
      <c r="K156" s="27"/>
      <c r="L156" s="27"/>
      <c r="M156" s="27"/>
      <c r="N156" s="27"/>
      <c r="O156" s="27"/>
    </row>
    <row r="157" spans="1:15" outlineLevel="1">
      <c r="A157" s="40"/>
      <c r="B157" s="45"/>
      <c r="C157" s="41"/>
      <c r="D157" s="44"/>
      <c r="E157" s="27"/>
      <c r="F157" s="30"/>
      <c r="G157" s="56"/>
      <c r="H157" s="52"/>
      <c r="I157" s="55"/>
      <c r="J157" s="27"/>
      <c r="K157" s="27"/>
      <c r="L157" s="27"/>
      <c r="M157" s="27"/>
      <c r="N157" s="27"/>
      <c r="O157" s="27"/>
    </row>
    <row r="158" spans="1:15" outlineLevel="1">
      <c r="A158" s="40"/>
      <c r="B158" s="45"/>
      <c r="C158" s="41"/>
      <c r="D158" s="44"/>
      <c r="E158" s="27"/>
      <c r="F158" s="30"/>
      <c r="G158" s="56"/>
      <c r="H158" s="52"/>
      <c r="I158" s="55"/>
      <c r="J158" s="27"/>
      <c r="K158" s="27"/>
      <c r="L158" s="27"/>
      <c r="M158" s="27"/>
      <c r="N158" s="27"/>
      <c r="O158" s="27"/>
    </row>
    <row r="159" spans="1:15" outlineLevel="1">
      <c r="A159" s="40"/>
      <c r="B159" s="45"/>
      <c r="C159" s="41"/>
      <c r="D159" s="44"/>
      <c r="E159" s="27"/>
      <c r="F159" s="30"/>
      <c r="G159" s="56"/>
      <c r="H159" s="52"/>
      <c r="I159" s="55"/>
      <c r="J159" s="27"/>
      <c r="K159" s="27"/>
      <c r="L159" s="27"/>
      <c r="M159" s="27"/>
      <c r="N159" s="27"/>
      <c r="O159" s="27"/>
    </row>
    <row r="160" spans="1:15" outlineLevel="1">
      <c r="A160" s="40"/>
      <c r="B160" s="45"/>
      <c r="C160" s="41"/>
      <c r="D160" s="44"/>
      <c r="E160" s="27"/>
      <c r="F160" s="30"/>
      <c r="G160" s="56"/>
      <c r="H160" s="52"/>
      <c r="I160" s="55"/>
      <c r="J160" s="27"/>
      <c r="K160" s="27"/>
      <c r="L160" s="27"/>
      <c r="M160" s="27"/>
      <c r="N160" s="27"/>
      <c r="O160" s="27"/>
    </row>
    <row r="161" spans="1:15" outlineLevel="1">
      <c r="A161" s="40"/>
      <c r="B161" s="45"/>
      <c r="C161" s="41"/>
      <c r="D161" s="44"/>
      <c r="E161" s="27"/>
      <c r="F161" s="30"/>
      <c r="G161" s="56"/>
      <c r="H161" s="52"/>
      <c r="I161" s="55"/>
      <c r="J161" s="27"/>
      <c r="K161" s="27"/>
      <c r="L161" s="27"/>
      <c r="M161" s="27"/>
      <c r="N161" s="27"/>
      <c r="O161" s="27"/>
    </row>
    <row r="162" spans="1:15" outlineLevel="1">
      <c r="A162" s="40"/>
      <c r="B162" s="45"/>
      <c r="C162" s="41"/>
      <c r="D162" s="44"/>
      <c r="E162" s="27"/>
      <c r="F162" s="30"/>
      <c r="G162" s="56"/>
      <c r="H162" s="52"/>
      <c r="I162" s="55"/>
      <c r="J162" s="27"/>
      <c r="K162" s="27"/>
      <c r="L162" s="27"/>
      <c r="M162" s="27"/>
      <c r="N162" s="27"/>
      <c r="O162" s="27"/>
    </row>
    <row r="163" spans="1:15" outlineLevel="1">
      <c r="A163" s="40"/>
      <c r="B163" s="45"/>
      <c r="C163" s="41"/>
      <c r="D163" s="44"/>
      <c r="E163" s="27"/>
      <c r="F163" s="30"/>
      <c r="G163" s="56"/>
      <c r="H163" s="52"/>
      <c r="I163" s="55"/>
      <c r="J163" s="27"/>
      <c r="K163" s="27"/>
      <c r="L163" s="27"/>
      <c r="M163" s="27"/>
      <c r="N163" s="27"/>
      <c r="O163" s="27"/>
    </row>
    <row r="164" spans="1:15" outlineLevel="1">
      <c r="A164" s="40"/>
      <c r="B164" s="45"/>
      <c r="C164" s="41"/>
      <c r="D164" s="44"/>
      <c r="E164" s="27"/>
      <c r="F164" s="30"/>
      <c r="G164" s="56"/>
      <c r="H164" s="52"/>
      <c r="I164" s="55"/>
      <c r="J164" s="27"/>
      <c r="K164" s="27"/>
      <c r="L164" s="27"/>
      <c r="M164" s="27"/>
      <c r="N164" s="27"/>
      <c r="O164" s="27"/>
    </row>
    <row r="165" spans="1:15" outlineLevel="1">
      <c r="A165" s="40"/>
      <c r="B165" s="45"/>
      <c r="C165" s="41"/>
      <c r="D165" s="44"/>
      <c r="E165" s="27"/>
      <c r="F165" s="30"/>
      <c r="G165" s="56"/>
      <c r="H165" s="52"/>
      <c r="I165" s="55"/>
      <c r="J165" s="27"/>
      <c r="K165" s="27"/>
      <c r="L165" s="27"/>
      <c r="M165" s="27"/>
      <c r="N165" s="27"/>
      <c r="O165" s="27"/>
    </row>
    <row r="166" spans="1:15" outlineLevel="1">
      <c r="A166" s="40"/>
      <c r="B166" s="45"/>
      <c r="C166" s="41"/>
      <c r="D166" s="44"/>
      <c r="E166" s="27"/>
      <c r="F166" s="30"/>
      <c r="G166" s="56"/>
      <c r="H166" s="52"/>
      <c r="I166" s="55"/>
      <c r="J166" s="27"/>
      <c r="K166" s="27"/>
      <c r="L166" s="27"/>
      <c r="M166" s="27"/>
      <c r="N166" s="27"/>
      <c r="O166" s="27"/>
    </row>
    <row r="167" spans="1:15" outlineLevel="1">
      <c r="A167" s="40"/>
      <c r="B167" s="45"/>
      <c r="C167" s="41"/>
      <c r="D167" s="44"/>
      <c r="E167" s="27"/>
      <c r="F167" s="30"/>
      <c r="G167" s="56"/>
      <c r="H167" s="52"/>
      <c r="I167" s="55"/>
      <c r="J167" s="27"/>
      <c r="K167" s="27"/>
      <c r="L167" s="27"/>
      <c r="M167" s="27"/>
      <c r="N167" s="27"/>
      <c r="O167" s="27"/>
    </row>
    <row r="168" spans="1:15" outlineLevel="1">
      <c r="A168" s="40"/>
      <c r="B168" s="45"/>
      <c r="C168" s="41"/>
      <c r="D168" s="44"/>
      <c r="E168" s="27"/>
      <c r="F168" s="30"/>
      <c r="G168" s="56"/>
      <c r="H168" s="52"/>
      <c r="I168" s="55"/>
      <c r="J168" s="27"/>
      <c r="K168" s="27"/>
      <c r="L168" s="27"/>
      <c r="M168" s="27"/>
      <c r="N168" s="27"/>
      <c r="O168" s="27"/>
    </row>
    <row r="169" spans="1:15" outlineLevel="1">
      <c r="A169" s="40"/>
      <c r="B169" s="45"/>
      <c r="C169" s="41"/>
      <c r="D169" s="44"/>
      <c r="E169" s="27"/>
      <c r="F169" s="30"/>
      <c r="G169" s="56"/>
      <c r="H169" s="52"/>
      <c r="I169" s="55"/>
      <c r="J169" s="27"/>
      <c r="K169" s="27"/>
      <c r="L169" s="27"/>
      <c r="M169" s="27"/>
      <c r="N169" s="27"/>
      <c r="O169" s="27"/>
    </row>
    <row r="170" spans="1:15" outlineLevel="1">
      <c r="A170" s="40"/>
      <c r="B170" s="45"/>
      <c r="C170" s="41"/>
      <c r="D170" s="44"/>
      <c r="E170" s="27"/>
      <c r="F170" s="30"/>
      <c r="G170" s="56"/>
      <c r="H170" s="52"/>
      <c r="I170" s="55"/>
      <c r="J170" s="27"/>
      <c r="K170" s="27"/>
      <c r="L170" s="27"/>
      <c r="M170" s="27"/>
      <c r="N170" s="27"/>
      <c r="O170" s="27"/>
    </row>
    <row r="171" spans="1:15" outlineLevel="1">
      <c r="A171" s="40"/>
      <c r="B171" s="45"/>
      <c r="C171" s="41"/>
      <c r="D171" s="44"/>
      <c r="E171" s="27"/>
      <c r="F171" s="30"/>
      <c r="G171" s="56"/>
      <c r="H171" s="52"/>
      <c r="I171" s="55"/>
      <c r="J171" s="27"/>
      <c r="K171" s="27"/>
      <c r="L171" s="27"/>
      <c r="M171" s="27"/>
      <c r="N171" s="27"/>
      <c r="O171" s="27"/>
    </row>
    <row r="172" spans="1:15" outlineLevel="1">
      <c r="A172" s="40"/>
      <c r="B172" s="45"/>
      <c r="C172" s="41"/>
      <c r="D172" s="44"/>
      <c r="E172" s="27"/>
      <c r="F172" s="30"/>
      <c r="G172" s="56"/>
      <c r="H172" s="52"/>
      <c r="I172" s="55"/>
      <c r="J172" s="27"/>
      <c r="K172" s="27"/>
      <c r="L172" s="27"/>
      <c r="M172" s="27"/>
      <c r="N172" s="27"/>
      <c r="O172" s="27"/>
    </row>
    <row r="173" spans="1:15" outlineLevel="1">
      <c r="A173" s="40"/>
      <c r="B173" s="45"/>
      <c r="C173" s="41"/>
      <c r="D173" s="44"/>
      <c r="E173" s="27"/>
      <c r="F173" s="30"/>
      <c r="G173" s="56"/>
      <c r="H173" s="52"/>
      <c r="I173" s="55"/>
      <c r="J173" s="27"/>
      <c r="K173" s="27"/>
      <c r="L173" s="27"/>
      <c r="M173" s="27"/>
      <c r="N173" s="27"/>
      <c r="O173" s="27"/>
    </row>
    <row r="174" spans="1:15" outlineLevel="1">
      <c r="A174" s="40"/>
      <c r="B174" s="45"/>
      <c r="C174" s="41"/>
      <c r="D174" s="44"/>
      <c r="E174" s="27"/>
      <c r="F174" s="30"/>
      <c r="G174" s="56"/>
      <c r="H174" s="52"/>
      <c r="I174" s="55"/>
      <c r="J174" s="27"/>
      <c r="K174" s="27"/>
      <c r="L174" s="27"/>
      <c r="M174" s="27"/>
      <c r="N174" s="27"/>
      <c r="O174" s="27"/>
    </row>
    <row r="175" spans="1:15" outlineLevel="1">
      <c r="A175" s="40"/>
      <c r="B175" s="45"/>
      <c r="C175" s="41"/>
      <c r="D175" s="44"/>
      <c r="E175" s="27"/>
      <c r="F175" s="30"/>
      <c r="G175" s="56"/>
      <c r="H175" s="52"/>
      <c r="I175" s="55"/>
      <c r="J175" s="27"/>
      <c r="K175" s="27"/>
      <c r="L175" s="27"/>
      <c r="M175" s="27"/>
      <c r="N175" s="27"/>
      <c r="O175" s="27"/>
    </row>
    <row r="176" spans="1:15" outlineLevel="1">
      <c r="A176" s="40"/>
      <c r="B176" s="45"/>
      <c r="C176" s="41"/>
      <c r="D176" s="44"/>
      <c r="E176" s="27"/>
      <c r="F176" s="30"/>
      <c r="G176" s="56"/>
      <c r="H176" s="52"/>
      <c r="I176" s="55"/>
      <c r="J176" s="27"/>
      <c r="K176" s="27"/>
      <c r="L176" s="27"/>
      <c r="M176" s="27"/>
      <c r="N176" s="27"/>
      <c r="O176" s="27"/>
    </row>
    <row r="177" spans="1:15" outlineLevel="1">
      <c r="A177" s="40"/>
      <c r="B177" s="45"/>
      <c r="C177" s="41"/>
      <c r="D177" s="44"/>
      <c r="E177" s="27"/>
      <c r="F177" s="30"/>
      <c r="G177" s="56"/>
      <c r="H177" s="52"/>
      <c r="I177" s="55"/>
      <c r="J177" s="27"/>
      <c r="K177" s="27"/>
      <c r="L177" s="27"/>
      <c r="M177" s="27"/>
      <c r="N177" s="27"/>
      <c r="O177" s="27"/>
    </row>
    <row r="178" spans="1:15" outlineLevel="1">
      <c r="A178" s="40"/>
      <c r="B178" s="45"/>
      <c r="C178" s="41"/>
      <c r="D178" s="44"/>
      <c r="E178" s="27"/>
      <c r="F178" s="30"/>
      <c r="G178" s="56"/>
      <c r="H178" s="52"/>
      <c r="I178" s="55"/>
      <c r="J178" s="27"/>
      <c r="K178" s="27"/>
      <c r="L178" s="27"/>
      <c r="M178" s="27"/>
      <c r="N178" s="27"/>
      <c r="O178" s="27"/>
    </row>
    <row r="179" spans="1:15" outlineLevel="1">
      <c r="A179" s="40"/>
      <c r="B179" s="45"/>
      <c r="C179" s="41"/>
      <c r="D179" s="44"/>
      <c r="E179" s="27"/>
      <c r="F179" s="30"/>
      <c r="G179" s="56"/>
      <c r="H179" s="52"/>
      <c r="I179" s="55"/>
      <c r="J179" s="27"/>
      <c r="K179" s="27"/>
      <c r="L179" s="27"/>
      <c r="M179" s="27"/>
      <c r="N179" s="27"/>
      <c r="O179" s="27"/>
    </row>
    <row r="180" spans="1:15" outlineLevel="1">
      <c r="A180" s="40"/>
      <c r="B180" s="45"/>
      <c r="C180" s="41"/>
      <c r="D180" s="44"/>
      <c r="E180" s="27"/>
      <c r="F180" s="30"/>
      <c r="G180" s="56"/>
      <c r="H180" s="52"/>
      <c r="I180" s="55"/>
      <c r="J180" s="27"/>
      <c r="K180" s="27"/>
      <c r="L180" s="27"/>
      <c r="M180" s="27"/>
      <c r="N180" s="27"/>
      <c r="O180" s="27"/>
    </row>
    <row r="181" spans="1:15" outlineLevel="1">
      <c r="A181" s="40"/>
      <c r="B181" s="45"/>
      <c r="C181" s="41"/>
      <c r="D181" s="44"/>
      <c r="E181" s="27"/>
      <c r="F181" s="30"/>
      <c r="G181" s="56"/>
      <c r="H181" s="52"/>
      <c r="I181" s="55"/>
      <c r="J181" s="27"/>
      <c r="K181" s="27"/>
      <c r="L181" s="27"/>
      <c r="M181" s="27"/>
      <c r="N181" s="27"/>
      <c r="O181" s="27"/>
    </row>
    <row r="182" spans="1:15" outlineLevel="1">
      <c r="A182" s="40"/>
      <c r="B182" s="45"/>
      <c r="C182" s="41"/>
      <c r="D182" s="44"/>
      <c r="E182" s="27"/>
      <c r="F182" s="30"/>
      <c r="G182" s="56"/>
      <c r="H182" s="52"/>
      <c r="I182" s="55"/>
      <c r="J182" s="27"/>
      <c r="K182" s="27"/>
      <c r="L182" s="27"/>
      <c r="M182" s="27"/>
      <c r="N182" s="27"/>
      <c r="O182" s="27"/>
    </row>
    <row r="183" spans="1:15" outlineLevel="1">
      <c r="A183" s="40"/>
      <c r="B183" s="45"/>
      <c r="C183" s="41"/>
      <c r="D183" s="44"/>
      <c r="E183" s="27"/>
      <c r="F183" s="30"/>
      <c r="G183" s="56"/>
      <c r="H183" s="52"/>
      <c r="I183" s="55"/>
      <c r="J183" s="27"/>
      <c r="K183" s="27"/>
      <c r="L183" s="27"/>
      <c r="M183" s="27"/>
      <c r="N183" s="27"/>
      <c r="O183" s="27"/>
    </row>
    <row r="184" spans="1:15" outlineLevel="1">
      <c r="A184" s="40"/>
      <c r="B184" s="45"/>
      <c r="C184" s="41"/>
      <c r="D184" s="44"/>
      <c r="E184" s="27"/>
      <c r="F184" s="30"/>
      <c r="G184" s="56"/>
      <c r="H184" s="52"/>
      <c r="I184" s="55"/>
      <c r="J184" s="27"/>
      <c r="K184" s="27"/>
      <c r="L184" s="27"/>
      <c r="M184" s="27"/>
      <c r="N184" s="27"/>
      <c r="O184" s="27"/>
    </row>
    <row r="185" spans="1:15" outlineLevel="1">
      <c r="A185" s="40"/>
      <c r="B185" s="45"/>
      <c r="C185" s="41"/>
      <c r="D185" s="44"/>
      <c r="E185" s="27"/>
      <c r="F185" s="30"/>
      <c r="G185" s="56"/>
      <c r="H185" s="52"/>
      <c r="I185" s="55"/>
      <c r="J185" s="27"/>
      <c r="K185" s="27"/>
      <c r="L185" s="27"/>
      <c r="M185" s="27"/>
      <c r="N185" s="27"/>
      <c r="O185" s="27"/>
    </row>
    <row r="186" spans="1:15" outlineLevel="1">
      <c r="A186" s="40"/>
      <c r="B186" s="45"/>
      <c r="C186" s="41"/>
      <c r="D186" s="44"/>
      <c r="E186" s="27"/>
      <c r="F186" s="30"/>
      <c r="G186" s="56"/>
      <c r="H186" s="52"/>
      <c r="I186" s="55"/>
      <c r="J186" s="27"/>
      <c r="K186" s="27"/>
      <c r="L186" s="27"/>
      <c r="M186" s="27"/>
      <c r="N186" s="27"/>
      <c r="O186" s="27"/>
    </row>
    <row r="187" spans="1:15" outlineLevel="1">
      <c r="A187" s="40"/>
      <c r="B187" s="45"/>
      <c r="C187" s="41"/>
      <c r="D187" s="44"/>
      <c r="E187" s="27"/>
      <c r="F187" s="30"/>
      <c r="G187" s="56"/>
      <c r="H187" s="52"/>
      <c r="I187" s="55"/>
      <c r="J187" s="27"/>
      <c r="K187" s="27"/>
      <c r="L187" s="27"/>
      <c r="M187" s="27"/>
      <c r="N187" s="27"/>
      <c r="O187" s="27"/>
    </row>
    <row r="188" spans="1:15" outlineLevel="1">
      <c r="A188" s="40"/>
      <c r="B188" s="45"/>
      <c r="C188" s="41"/>
      <c r="D188" s="44"/>
      <c r="E188" s="27"/>
      <c r="F188" s="30"/>
      <c r="G188" s="56"/>
      <c r="H188" s="52"/>
      <c r="I188" s="55"/>
      <c r="J188" s="27"/>
      <c r="K188" s="27"/>
      <c r="L188" s="27"/>
      <c r="M188" s="27"/>
      <c r="N188" s="27"/>
      <c r="O188" s="27"/>
    </row>
    <row r="189" spans="1:15" outlineLevel="1">
      <c r="A189" s="40"/>
      <c r="B189" s="45"/>
      <c r="C189" s="41"/>
      <c r="D189" s="44"/>
      <c r="E189" s="27"/>
      <c r="F189" s="30"/>
      <c r="G189" s="56"/>
      <c r="H189" s="52"/>
      <c r="I189" s="55"/>
      <c r="J189" s="27"/>
      <c r="K189" s="27"/>
      <c r="L189" s="27"/>
      <c r="M189" s="27"/>
      <c r="N189" s="27"/>
      <c r="O189" s="27"/>
    </row>
    <row r="190" spans="1:15" outlineLevel="1">
      <c r="A190" s="40"/>
      <c r="B190" s="45"/>
      <c r="C190" s="41"/>
      <c r="D190" s="44"/>
      <c r="E190" s="27"/>
      <c r="F190" s="30"/>
      <c r="G190" s="56"/>
      <c r="H190" s="52"/>
      <c r="I190" s="55"/>
      <c r="J190" s="27"/>
      <c r="K190" s="27"/>
      <c r="L190" s="27"/>
      <c r="M190" s="27"/>
      <c r="N190" s="27"/>
      <c r="O190" s="27"/>
    </row>
    <row r="191" spans="1:15" outlineLevel="1">
      <c r="A191" s="40"/>
      <c r="B191" s="45"/>
      <c r="C191" s="41"/>
      <c r="D191" s="44"/>
      <c r="E191" s="27"/>
      <c r="F191" s="30"/>
      <c r="G191" s="56"/>
      <c r="H191" s="52"/>
      <c r="I191" s="55"/>
      <c r="J191" s="27"/>
      <c r="K191" s="27"/>
      <c r="L191" s="27"/>
      <c r="M191" s="27"/>
      <c r="N191" s="27"/>
      <c r="O191" s="27"/>
    </row>
    <row r="192" spans="1:15" outlineLevel="1">
      <c r="A192" s="40"/>
      <c r="B192" s="45"/>
      <c r="C192" s="41"/>
      <c r="D192" s="44"/>
      <c r="E192" s="27"/>
      <c r="F192" s="30"/>
      <c r="G192" s="56"/>
      <c r="H192" s="52"/>
      <c r="I192" s="55"/>
      <c r="J192" s="27"/>
      <c r="K192" s="27"/>
      <c r="L192" s="27"/>
      <c r="M192" s="27"/>
      <c r="N192" s="27"/>
      <c r="O192" s="27"/>
    </row>
    <row r="193" spans="1:15" outlineLevel="1">
      <c r="A193" s="40"/>
      <c r="B193" s="45"/>
      <c r="C193" s="41"/>
      <c r="D193" s="44"/>
      <c r="E193" s="27"/>
      <c r="F193" s="30"/>
      <c r="G193" s="56"/>
      <c r="H193" s="52"/>
      <c r="I193" s="55"/>
      <c r="J193" s="27"/>
      <c r="K193" s="27"/>
      <c r="L193" s="27"/>
      <c r="M193" s="27"/>
      <c r="N193" s="27"/>
      <c r="O193" s="27"/>
    </row>
    <row r="194" spans="1:15" outlineLevel="1">
      <c r="A194" s="40"/>
      <c r="B194" s="45"/>
      <c r="C194" s="41"/>
      <c r="D194" s="44"/>
      <c r="E194" s="27"/>
      <c r="F194" s="30"/>
      <c r="G194" s="56"/>
      <c r="H194" s="52"/>
      <c r="I194" s="55"/>
      <c r="J194" s="27"/>
      <c r="K194" s="27"/>
      <c r="L194" s="27"/>
      <c r="M194" s="27"/>
      <c r="N194" s="27"/>
      <c r="O194" s="27"/>
    </row>
    <row r="195" spans="1:15" outlineLevel="1">
      <c r="A195" s="40"/>
      <c r="B195" s="45"/>
      <c r="C195" s="41"/>
      <c r="D195" s="44"/>
      <c r="E195" s="27"/>
      <c r="F195" s="30"/>
      <c r="G195" s="56"/>
      <c r="H195" s="52"/>
      <c r="I195" s="55"/>
      <c r="J195" s="27"/>
      <c r="K195" s="27"/>
      <c r="L195" s="27"/>
      <c r="M195" s="27"/>
      <c r="N195" s="27"/>
      <c r="O195" s="27"/>
    </row>
    <row r="196" spans="1:15" outlineLevel="1">
      <c r="A196" s="40"/>
      <c r="B196" s="45"/>
      <c r="C196" s="41"/>
      <c r="D196" s="44"/>
      <c r="E196" s="27"/>
      <c r="F196" s="30"/>
      <c r="G196" s="56"/>
      <c r="H196" s="52"/>
      <c r="I196" s="55"/>
      <c r="J196" s="27"/>
      <c r="K196" s="27"/>
      <c r="L196" s="27"/>
      <c r="M196" s="27"/>
      <c r="N196" s="27"/>
      <c r="O196" s="27"/>
    </row>
    <row r="197" spans="1:15" outlineLevel="1">
      <c r="A197" s="40"/>
      <c r="B197" s="45"/>
      <c r="C197" s="41"/>
      <c r="D197" s="44"/>
      <c r="E197" s="27"/>
      <c r="F197" s="30"/>
      <c r="G197" s="56"/>
      <c r="H197" s="52"/>
      <c r="I197" s="55"/>
      <c r="J197" s="27"/>
      <c r="K197" s="27"/>
      <c r="L197" s="27"/>
      <c r="M197" s="27"/>
      <c r="N197" s="27"/>
      <c r="O197" s="27"/>
    </row>
    <row r="198" spans="1:15" outlineLevel="1">
      <c r="A198" s="40"/>
      <c r="B198" s="45"/>
      <c r="C198" s="41"/>
      <c r="D198" s="44"/>
      <c r="E198" s="27"/>
      <c r="F198" s="30"/>
      <c r="G198" s="56"/>
      <c r="H198" s="52"/>
      <c r="I198" s="55"/>
      <c r="J198" s="27"/>
      <c r="K198" s="27"/>
      <c r="L198" s="27"/>
      <c r="M198" s="27"/>
      <c r="N198" s="27"/>
      <c r="O198" s="27"/>
    </row>
    <row r="199" spans="1:15" outlineLevel="1">
      <c r="A199" s="40"/>
      <c r="B199" s="45"/>
      <c r="C199" s="41"/>
      <c r="D199" s="44"/>
      <c r="E199" s="27"/>
      <c r="F199" s="30"/>
      <c r="G199" s="56"/>
      <c r="H199" s="52"/>
      <c r="I199" s="55"/>
      <c r="J199" s="27"/>
      <c r="K199" s="27"/>
      <c r="L199" s="27"/>
      <c r="M199" s="27"/>
      <c r="N199" s="27"/>
      <c r="O199" s="27"/>
    </row>
    <row r="200" spans="1:15" outlineLevel="1">
      <c r="A200" s="40"/>
      <c r="B200" s="45"/>
      <c r="C200" s="41"/>
      <c r="D200" s="44"/>
      <c r="E200" s="27"/>
      <c r="F200" s="30"/>
      <c r="G200" s="56"/>
      <c r="H200" s="52"/>
      <c r="I200" s="55"/>
      <c r="J200" s="27"/>
      <c r="K200" s="27"/>
      <c r="L200" s="27"/>
      <c r="M200" s="27"/>
      <c r="N200" s="27"/>
      <c r="O200" s="27"/>
    </row>
    <row r="201" spans="1:15" outlineLevel="1">
      <c r="A201" s="40"/>
      <c r="B201" s="45"/>
      <c r="C201" s="41"/>
      <c r="D201" s="44"/>
    </row>
    <row r="202" spans="1:15" outlineLevel="1">
      <c r="A202" s="40"/>
      <c r="B202" s="45"/>
      <c r="C202" s="41"/>
      <c r="D202" s="44"/>
    </row>
    <row r="203" spans="1:15" outlineLevel="1">
      <c r="A203" s="40"/>
      <c r="B203" s="45"/>
      <c r="C203" s="41"/>
      <c r="D203" s="44"/>
    </row>
    <row r="204" spans="1:15" outlineLevel="1">
      <c r="A204" s="40"/>
      <c r="B204" s="45"/>
      <c r="C204" s="41"/>
      <c r="D204" s="44"/>
    </row>
    <row r="205" spans="1:15" outlineLevel="1">
      <c r="A205" s="40"/>
      <c r="B205" s="45"/>
      <c r="C205" s="41"/>
      <c r="D205" s="44"/>
    </row>
    <row r="206" spans="1:15" outlineLevel="1">
      <c r="A206" s="40"/>
      <c r="B206" s="45"/>
      <c r="C206" s="41"/>
      <c r="D206" s="44"/>
    </row>
    <row r="207" spans="1:15" outlineLevel="1">
      <c r="A207" s="40"/>
      <c r="B207" s="45"/>
      <c r="C207" s="41"/>
      <c r="D207" s="44"/>
    </row>
    <row r="208" spans="1:15" outlineLevel="1">
      <c r="A208" s="40"/>
      <c r="B208" s="45"/>
      <c r="C208" s="41"/>
      <c r="D208" s="44"/>
    </row>
    <row r="209" spans="1:4" outlineLevel="1">
      <c r="A209" s="40"/>
      <c r="B209" s="45"/>
      <c r="C209" s="41"/>
      <c r="D209" s="44"/>
    </row>
    <row r="210" spans="1:4" outlineLevel="1">
      <c r="A210" s="40"/>
      <c r="B210" s="45"/>
      <c r="C210" s="41"/>
      <c r="D210" s="44"/>
    </row>
    <row r="211" spans="1:4" outlineLevel="1">
      <c r="A211" s="40"/>
      <c r="B211" s="45"/>
      <c r="C211" s="41"/>
      <c r="D211" s="44"/>
    </row>
    <row r="212" spans="1:4" outlineLevel="1">
      <c r="A212" s="40"/>
      <c r="B212" s="45"/>
      <c r="C212" s="41"/>
      <c r="D212" s="44"/>
    </row>
    <row r="213" spans="1:4" outlineLevel="1">
      <c r="A213" s="40"/>
      <c r="B213" s="45"/>
      <c r="C213" s="41"/>
      <c r="D213" s="44"/>
    </row>
    <row r="214" spans="1:4" outlineLevel="1">
      <c r="A214" s="40"/>
      <c r="B214" s="45"/>
      <c r="C214" s="41"/>
      <c r="D214" s="44"/>
    </row>
    <row r="215" spans="1:4" outlineLevel="1">
      <c r="A215" s="40"/>
      <c r="B215" s="45"/>
      <c r="C215" s="41"/>
      <c r="D215" s="44"/>
    </row>
    <row r="216" spans="1:4" outlineLevel="1">
      <c r="A216" s="40"/>
      <c r="B216" s="45"/>
      <c r="C216" s="41"/>
      <c r="D216" s="44"/>
    </row>
    <row r="217" spans="1:4" outlineLevel="1">
      <c r="A217" s="40"/>
      <c r="B217" s="45"/>
      <c r="C217" s="41"/>
      <c r="D217" s="44"/>
    </row>
    <row r="218" spans="1:4" outlineLevel="1">
      <c r="A218" s="40"/>
      <c r="B218" s="45"/>
      <c r="C218" s="41"/>
      <c r="D218" s="44"/>
    </row>
    <row r="219" spans="1:4" outlineLevel="1">
      <c r="A219" s="40"/>
      <c r="B219" s="45"/>
      <c r="C219" s="41"/>
      <c r="D219" s="44"/>
    </row>
    <row r="220" spans="1:4" outlineLevel="1">
      <c r="A220" s="40"/>
      <c r="B220" s="45"/>
      <c r="C220" s="41"/>
      <c r="D220" s="44"/>
    </row>
    <row r="221" spans="1:4" outlineLevel="1">
      <c r="A221" s="40"/>
      <c r="B221" s="45"/>
      <c r="C221" s="41"/>
      <c r="D221" s="44"/>
    </row>
    <row r="222" spans="1:4" outlineLevel="1">
      <c r="A222" s="40"/>
      <c r="B222" s="45"/>
      <c r="C222" s="41"/>
      <c r="D222" s="44"/>
    </row>
    <row r="223" spans="1:4" outlineLevel="1">
      <c r="A223" s="40"/>
      <c r="B223" s="45"/>
      <c r="C223" s="41"/>
      <c r="D223" s="44"/>
    </row>
    <row r="224" spans="1:4" outlineLevel="1">
      <c r="A224" s="40"/>
      <c r="B224" s="45"/>
      <c r="C224" s="41"/>
      <c r="D224" s="44"/>
    </row>
    <row r="225" spans="1:4" outlineLevel="1">
      <c r="A225" s="40"/>
      <c r="B225" s="45"/>
      <c r="C225" s="41"/>
      <c r="D225" s="44"/>
    </row>
    <row r="226" spans="1:4" outlineLevel="1">
      <c r="A226" s="40"/>
      <c r="B226" s="45"/>
      <c r="C226" s="41"/>
      <c r="D226" s="44"/>
    </row>
    <row r="227" spans="1:4" outlineLevel="1">
      <c r="A227" s="40"/>
      <c r="B227" s="45"/>
      <c r="C227" s="41"/>
      <c r="D227" s="44"/>
    </row>
    <row r="228" spans="1:4" outlineLevel="1">
      <c r="A228" s="40"/>
      <c r="B228" s="45"/>
      <c r="C228" s="41"/>
      <c r="D228" s="44"/>
    </row>
    <row r="229" spans="1:4" outlineLevel="1">
      <c r="A229" s="40"/>
      <c r="B229" s="45"/>
      <c r="C229" s="41"/>
      <c r="D229" s="44"/>
    </row>
    <row r="230" spans="1:4" outlineLevel="1">
      <c r="A230" s="40"/>
      <c r="B230" s="45"/>
      <c r="C230" s="41"/>
      <c r="D230" s="44"/>
    </row>
    <row r="231" spans="1:4" outlineLevel="1">
      <c r="A231" s="40"/>
      <c r="B231" s="45"/>
      <c r="C231" s="41"/>
      <c r="D231" s="44"/>
    </row>
    <row r="232" spans="1:4" outlineLevel="1">
      <c r="A232" s="40"/>
      <c r="B232" s="45"/>
      <c r="C232" s="41"/>
      <c r="D232" s="44"/>
    </row>
    <row r="233" spans="1:4" outlineLevel="1">
      <c r="A233" s="40"/>
      <c r="B233" s="45"/>
      <c r="C233" s="41"/>
      <c r="D233" s="44"/>
    </row>
    <row r="234" spans="1:4" outlineLevel="1">
      <c r="A234" s="40"/>
      <c r="B234" s="45"/>
      <c r="C234" s="41"/>
      <c r="D234" s="44"/>
    </row>
    <row r="235" spans="1:4" outlineLevel="1">
      <c r="A235" s="40"/>
      <c r="B235" s="45"/>
      <c r="C235" s="41"/>
      <c r="D235" s="44"/>
    </row>
    <row r="236" spans="1:4" outlineLevel="1">
      <c r="A236" s="40"/>
      <c r="B236" s="45"/>
      <c r="C236" s="41"/>
      <c r="D236" s="44"/>
    </row>
    <row r="237" spans="1:4" outlineLevel="1">
      <c r="A237" s="40"/>
      <c r="B237" s="45"/>
      <c r="C237" s="41"/>
      <c r="D237" s="44"/>
    </row>
    <row r="238" spans="1:4" outlineLevel="1">
      <c r="A238" s="40"/>
      <c r="B238" s="45"/>
      <c r="C238" s="41"/>
      <c r="D238" s="44"/>
    </row>
    <row r="239" spans="1:4" outlineLevel="1">
      <c r="A239" s="40"/>
      <c r="B239" s="45"/>
      <c r="C239" s="41"/>
      <c r="D239" s="44"/>
    </row>
    <row r="240" spans="1:4" outlineLevel="1">
      <c r="A240" s="40"/>
      <c r="B240" s="45"/>
      <c r="C240" s="41"/>
      <c r="D240" s="44"/>
    </row>
    <row r="241" spans="1:4" outlineLevel="1">
      <c r="A241" s="40"/>
      <c r="B241" s="45"/>
      <c r="C241" s="41"/>
      <c r="D241" s="44"/>
    </row>
    <row r="242" spans="1:4" outlineLevel="1">
      <c r="A242" s="40"/>
      <c r="B242" s="45"/>
      <c r="C242" s="41"/>
      <c r="D242" s="44"/>
    </row>
    <row r="243" spans="1:4" outlineLevel="1">
      <c r="A243" s="40"/>
      <c r="B243" s="45"/>
      <c r="C243" s="41"/>
      <c r="D243" s="44"/>
    </row>
    <row r="244" spans="1:4" outlineLevel="1">
      <c r="A244" s="40"/>
      <c r="B244" s="45"/>
      <c r="C244" s="41"/>
      <c r="D244" s="44"/>
    </row>
    <row r="245" spans="1:4" outlineLevel="1">
      <c r="A245" s="40"/>
      <c r="B245" s="45"/>
      <c r="C245" s="41"/>
      <c r="D245" s="44"/>
    </row>
    <row r="246" spans="1:4" outlineLevel="1">
      <c r="A246" s="40"/>
      <c r="B246" s="45"/>
      <c r="C246" s="41"/>
      <c r="D246" s="44"/>
    </row>
    <row r="247" spans="1:4" outlineLevel="1">
      <c r="A247" s="40"/>
      <c r="B247" s="45"/>
      <c r="C247" s="41"/>
      <c r="D247" s="44"/>
    </row>
    <row r="248" spans="1:4" outlineLevel="1">
      <c r="A248" s="40"/>
      <c r="B248" s="45"/>
      <c r="C248" s="41"/>
      <c r="D248" s="44"/>
    </row>
    <row r="249" spans="1:4" outlineLevel="1">
      <c r="A249" s="40"/>
      <c r="B249" s="45"/>
      <c r="C249" s="41"/>
      <c r="D249" s="44"/>
    </row>
    <row r="250" spans="1:4" outlineLevel="1">
      <c r="A250" s="40"/>
      <c r="B250" s="45"/>
      <c r="C250" s="41"/>
      <c r="D250" s="44"/>
    </row>
    <row r="251" spans="1:4" outlineLevel="1">
      <c r="A251" s="40"/>
      <c r="B251" s="45"/>
      <c r="C251" s="41"/>
      <c r="D251" s="44"/>
    </row>
    <row r="252" spans="1:4" outlineLevel="1">
      <c r="A252" s="40"/>
      <c r="B252" s="45"/>
      <c r="C252" s="41"/>
      <c r="D252" s="44"/>
    </row>
    <row r="253" spans="1:4" outlineLevel="1">
      <c r="A253" s="40"/>
      <c r="B253" s="45"/>
      <c r="C253" s="41"/>
      <c r="D253" s="44"/>
    </row>
    <row r="254" spans="1:4" outlineLevel="1">
      <c r="A254" s="40"/>
      <c r="B254" s="45"/>
      <c r="C254" s="41"/>
      <c r="D254" s="44"/>
    </row>
    <row r="255" spans="1:4" outlineLevel="1">
      <c r="A255" s="40"/>
      <c r="B255" s="45"/>
      <c r="C255" s="41"/>
      <c r="D255" s="44"/>
    </row>
    <row r="256" spans="1:4" outlineLevel="1">
      <c r="A256" s="40"/>
      <c r="B256" s="45"/>
      <c r="C256" s="41"/>
      <c r="D256" s="44"/>
    </row>
    <row r="257" spans="1:4" outlineLevel="1">
      <c r="A257" s="40"/>
      <c r="B257" s="45"/>
      <c r="C257" s="41"/>
      <c r="D257" s="44"/>
    </row>
    <row r="258" spans="1:4" outlineLevel="1">
      <c r="A258" s="40"/>
      <c r="B258" s="45"/>
      <c r="C258" s="41"/>
      <c r="D258" s="44"/>
    </row>
    <row r="259" spans="1:4" outlineLevel="1">
      <c r="A259" s="40"/>
      <c r="B259" s="45"/>
      <c r="C259" s="41"/>
      <c r="D259" s="44"/>
    </row>
    <row r="260" spans="1:4" outlineLevel="1">
      <c r="A260" s="40"/>
      <c r="B260" s="45"/>
      <c r="C260" s="41"/>
      <c r="D260" s="44"/>
    </row>
    <row r="261" spans="1:4" outlineLevel="1">
      <c r="A261" s="40"/>
      <c r="B261" s="45"/>
      <c r="C261" s="41"/>
      <c r="D261" s="44"/>
    </row>
    <row r="262" spans="1:4" outlineLevel="1">
      <c r="A262" s="40"/>
      <c r="B262" s="45"/>
      <c r="C262" s="41"/>
      <c r="D262" s="44"/>
    </row>
    <row r="263" spans="1:4" outlineLevel="1">
      <c r="A263" s="40"/>
      <c r="B263" s="45"/>
      <c r="C263" s="41"/>
      <c r="D263" s="44"/>
    </row>
    <row r="264" spans="1:4" outlineLevel="1">
      <c r="A264" s="40"/>
      <c r="B264" s="45"/>
      <c r="C264" s="41"/>
      <c r="D264" s="44"/>
    </row>
    <row r="265" spans="1:4" outlineLevel="1">
      <c r="A265" s="40"/>
      <c r="B265" s="45"/>
      <c r="C265" s="41"/>
      <c r="D265" s="44"/>
    </row>
    <row r="266" spans="1:4" outlineLevel="1">
      <c r="A266" s="40"/>
      <c r="B266" s="45"/>
      <c r="C266" s="41"/>
      <c r="D266" s="44"/>
    </row>
    <row r="267" spans="1:4" outlineLevel="1">
      <c r="A267" s="40"/>
      <c r="B267" s="45"/>
      <c r="C267" s="41"/>
      <c r="D267" s="44"/>
    </row>
    <row r="268" spans="1:4" outlineLevel="1">
      <c r="A268" s="40"/>
      <c r="B268" s="45"/>
      <c r="C268" s="41"/>
      <c r="D268" s="44"/>
    </row>
    <row r="269" spans="1:4" outlineLevel="1">
      <c r="A269" s="40"/>
      <c r="B269" s="45"/>
      <c r="C269" s="41"/>
      <c r="D269" s="44"/>
    </row>
    <row r="270" spans="1:4" outlineLevel="1">
      <c r="A270" s="40"/>
      <c r="B270" s="45"/>
      <c r="C270" s="41"/>
      <c r="D270" s="44"/>
    </row>
    <row r="271" spans="1:4" outlineLevel="1">
      <c r="A271" s="40"/>
      <c r="B271" s="45"/>
      <c r="C271" s="41"/>
      <c r="D271" s="44"/>
    </row>
    <row r="272" spans="1:4" outlineLevel="1">
      <c r="A272" s="40"/>
      <c r="B272" s="45"/>
      <c r="C272" s="41"/>
      <c r="D272" s="44"/>
    </row>
    <row r="273" spans="1:4" outlineLevel="1">
      <c r="A273" s="40"/>
      <c r="B273" s="45"/>
      <c r="C273" s="41"/>
      <c r="D273" s="44"/>
    </row>
    <row r="274" spans="1:4" outlineLevel="1">
      <c r="A274" s="40"/>
      <c r="B274" s="45"/>
      <c r="C274" s="41"/>
      <c r="D274" s="44"/>
    </row>
    <row r="275" spans="1:4" outlineLevel="1">
      <c r="A275" s="40"/>
      <c r="B275" s="45"/>
      <c r="C275" s="41"/>
      <c r="D275" s="44"/>
    </row>
    <row r="276" spans="1:4" outlineLevel="1">
      <c r="A276" s="40"/>
      <c r="B276" s="45"/>
      <c r="C276" s="41"/>
      <c r="D276" s="44"/>
    </row>
    <row r="277" spans="1:4" outlineLevel="1">
      <c r="A277" s="40"/>
      <c r="B277" s="45"/>
      <c r="C277" s="41"/>
      <c r="D277" s="44"/>
    </row>
    <row r="278" spans="1:4" outlineLevel="1">
      <c r="A278" s="40"/>
      <c r="B278" s="45"/>
      <c r="C278" s="41"/>
      <c r="D278" s="44"/>
    </row>
    <row r="279" spans="1:4" outlineLevel="1">
      <c r="A279" s="40"/>
      <c r="B279" s="45"/>
      <c r="C279" s="41"/>
      <c r="D279" s="44"/>
    </row>
    <row r="280" spans="1:4" outlineLevel="1">
      <c r="A280" s="40"/>
      <c r="B280" s="45"/>
      <c r="C280" s="41"/>
      <c r="D280" s="44"/>
    </row>
    <row r="281" spans="1:4" outlineLevel="1">
      <c r="A281" s="40"/>
      <c r="B281" s="45"/>
      <c r="C281" s="41"/>
      <c r="D281" s="44"/>
    </row>
    <row r="282" spans="1:4" outlineLevel="1">
      <c r="A282" s="40"/>
      <c r="B282" s="45"/>
      <c r="C282" s="41"/>
      <c r="D282" s="44"/>
    </row>
    <row r="283" spans="1:4" outlineLevel="1">
      <c r="A283" s="40"/>
      <c r="B283" s="45"/>
      <c r="C283" s="41"/>
      <c r="D283" s="44"/>
    </row>
    <row r="284" spans="1:4" outlineLevel="1">
      <c r="A284" s="40"/>
      <c r="B284" s="45"/>
      <c r="C284" s="41"/>
      <c r="D284" s="44"/>
    </row>
    <row r="285" spans="1:4" outlineLevel="1">
      <c r="A285" s="40"/>
      <c r="B285" s="45"/>
      <c r="C285" s="41"/>
      <c r="D285" s="44"/>
    </row>
    <row r="286" spans="1:4" outlineLevel="1">
      <c r="A286" s="40"/>
      <c r="B286" s="45"/>
      <c r="C286" s="41"/>
      <c r="D286" s="44"/>
    </row>
    <row r="287" spans="1:4" outlineLevel="1">
      <c r="A287" s="40"/>
      <c r="B287" s="45"/>
      <c r="C287" s="41"/>
      <c r="D287" s="44"/>
    </row>
    <row r="288" spans="1:4" outlineLevel="1">
      <c r="A288" s="40"/>
      <c r="B288" s="45"/>
      <c r="C288" s="41"/>
      <c r="D288" s="44"/>
    </row>
    <row r="289" spans="1:4" outlineLevel="1">
      <c r="A289" s="40"/>
      <c r="B289" s="45"/>
      <c r="C289" s="41"/>
      <c r="D289" s="44"/>
    </row>
    <row r="290" spans="1:4" outlineLevel="1">
      <c r="A290" s="40"/>
      <c r="B290" s="45"/>
      <c r="C290" s="41"/>
      <c r="D290" s="44"/>
    </row>
    <row r="291" spans="1:4" outlineLevel="1">
      <c r="A291" s="40"/>
      <c r="B291" s="45"/>
      <c r="C291" s="41"/>
      <c r="D291" s="44"/>
    </row>
    <row r="292" spans="1:4" outlineLevel="1">
      <c r="A292" s="40"/>
      <c r="B292" s="45"/>
      <c r="C292" s="41"/>
      <c r="D292" s="44"/>
    </row>
    <row r="293" spans="1:4" outlineLevel="1">
      <c r="A293" s="40"/>
      <c r="B293" s="45"/>
      <c r="C293" s="41"/>
      <c r="D293" s="44"/>
    </row>
    <row r="294" spans="1:4" outlineLevel="1">
      <c r="A294" s="40"/>
      <c r="B294" s="45"/>
      <c r="C294" s="41"/>
      <c r="D294" s="44"/>
    </row>
    <row r="295" spans="1:4" outlineLevel="1">
      <c r="A295" s="40"/>
      <c r="B295" s="45"/>
      <c r="C295" s="41"/>
      <c r="D295" s="44"/>
    </row>
    <row r="296" spans="1:4" outlineLevel="1">
      <c r="A296" s="40"/>
      <c r="B296" s="45"/>
      <c r="C296" s="41"/>
      <c r="D296" s="44"/>
    </row>
    <row r="297" spans="1:4" outlineLevel="1">
      <c r="A297" s="40"/>
      <c r="B297" s="45"/>
      <c r="C297" s="41"/>
      <c r="D297" s="44"/>
    </row>
    <row r="298" spans="1:4" outlineLevel="1">
      <c r="A298" s="40"/>
      <c r="B298" s="45"/>
      <c r="C298" s="41"/>
      <c r="D298" s="44"/>
    </row>
    <row r="299" spans="1:4" outlineLevel="1">
      <c r="A299" s="40"/>
      <c r="B299" s="45"/>
      <c r="C299" s="41"/>
      <c r="D299" s="44"/>
    </row>
    <row r="300" spans="1:4" outlineLevel="1">
      <c r="A300" s="40"/>
      <c r="B300" s="45"/>
      <c r="C300" s="41"/>
      <c r="D300" s="44"/>
    </row>
    <row r="301" spans="1:4" outlineLevel="1">
      <c r="A301" s="40"/>
      <c r="B301" s="45"/>
      <c r="C301" s="41"/>
      <c r="D301" s="44"/>
    </row>
    <row r="302" spans="1:4" outlineLevel="1">
      <c r="A302" s="40"/>
      <c r="B302" s="45"/>
      <c r="C302" s="41"/>
      <c r="D302" s="44"/>
    </row>
    <row r="303" spans="1:4" outlineLevel="1">
      <c r="A303" s="40"/>
      <c r="B303" s="45"/>
      <c r="C303" s="41"/>
      <c r="D303" s="44"/>
    </row>
    <row r="304" spans="1:4" outlineLevel="1">
      <c r="A304" s="40"/>
      <c r="B304" s="45"/>
      <c r="C304" s="41"/>
      <c r="D304" s="44"/>
    </row>
    <row r="305" spans="1:4" outlineLevel="1">
      <c r="A305" s="40"/>
      <c r="B305" s="45"/>
      <c r="C305" s="41"/>
      <c r="D305" s="44"/>
    </row>
    <row r="306" spans="1:4" outlineLevel="1">
      <c r="A306" s="40"/>
      <c r="B306" s="45"/>
      <c r="C306" s="41"/>
      <c r="D306" s="44"/>
    </row>
    <row r="307" spans="1:4" outlineLevel="1">
      <c r="A307" s="40"/>
      <c r="B307" s="45"/>
      <c r="C307" s="41"/>
      <c r="D307" s="44"/>
    </row>
    <row r="308" spans="1:4" outlineLevel="1">
      <c r="A308" s="40"/>
      <c r="B308" s="45"/>
      <c r="C308" s="41"/>
      <c r="D308" s="44"/>
    </row>
    <row r="309" spans="1:4" outlineLevel="1">
      <c r="A309" s="40"/>
      <c r="B309" s="45"/>
      <c r="C309" s="41"/>
      <c r="D309" s="44"/>
    </row>
    <row r="310" spans="1:4" outlineLevel="1">
      <c r="A310" s="40"/>
      <c r="B310" s="45"/>
      <c r="C310" s="41"/>
      <c r="D310" s="44"/>
    </row>
    <row r="311" spans="1:4" outlineLevel="1">
      <c r="A311" s="40"/>
      <c r="B311" s="45"/>
      <c r="C311" s="41"/>
      <c r="D311" s="44"/>
    </row>
    <row r="312" spans="1:4" outlineLevel="1">
      <c r="A312" s="40"/>
      <c r="B312" s="45"/>
      <c r="C312" s="41"/>
      <c r="D312" s="44"/>
    </row>
    <row r="313" spans="1:4" outlineLevel="1">
      <c r="A313" s="40"/>
      <c r="B313" s="45"/>
      <c r="C313" s="41"/>
      <c r="D313" s="44"/>
    </row>
    <row r="314" spans="1:4" outlineLevel="1">
      <c r="A314" s="40"/>
      <c r="B314" s="45"/>
      <c r="C314" s="41"/>
      <c r="D314" s="44"/>
    </row>
    <row r="315" spans="1:4" outlineLevel="1">
      <c r="A315" s="40"/>
      <c r="B315" s="45"/>
      <c r="C315" s="41"/>
      <c r="D315" s="44"/>
    </row>
    <row r="316" spans="1:4" outlineLevel="1">
      <c r="A316" s="40"/>
      <c r="B316" s="45"/>
      <c r="C316" s="41"/>
      <c r="D316" s="44"/>
    </row>
    <row r="317" spans="1:4" outlineLevel="1">
      <c r="A317" s="40"/>
      <c r="B317" s="45"/>
      <c r="C317" s="41"/>
      <c r="D317" s="44"/>
    </row>
    <row r="318" spans="1:4" outlineLevel="1">
      <c r="A318" s="40"/>
      <c r="B318" s="45"/>
      <c r="C318" s="41"/>
      <c r="D318" s="44"/>
    </row>
    <row r="319" spans="1:4" outlineLevel="1">
      <c r="A319" s="40"/>
      <c r="B319" s="45"/>
      <c r="C319" s="41"/>
      <c r="D319" s="44"/>
    </row>
    <row r="320" spans="1:4" outlineLevel="1">
      <c r="A320" s="40"/>
      <c r="B320" s="45"/>
      <c r="C320" s="41"/>
      <c r="D320" s="44"/>
    </row>
    <row r="321" spans="1:4" outlineLevel="1">
      <c r="A321" s="40"/>
      <c r="B321" s="45"/>
      <c r="C321" s="41"/>
      <c r="D321" s="44"/>
    </row>
    <row r="322" spans="1:4" outlineLevel="1">
      <c r="A322" s="40"/>
      <c r="B322" s="45"/>
      <c r="C322" s="41"/>
      <c r="D322" s="44"/>
    </row>
    <row r="323" spans="1:4" outlineLevel="1">
      <c r="A323" s="40"/>
      <c r="B323" s="45"/>
      <c r="C323" s="41"/>
      <c r="D323" s="44"/>
    </row>
    <row r="324" spans="1:4" outlineLevel="1">
      <c r="A324" s="40"/>
      <c r="B324" s="45"/>
      <c r="C324" s="41"/>
      <c r="D324" s="44"/>
    </row>
    <row r="325" spans="1:4" outlineLevel="1">
      <c r="A325" s="40"/>
      <c r="B325" s="45"/>
      <c r="C325" s="41"/>
      <c r="D325" s="44"/>
    </row>
    <row r="326" spans="1:4" outlineLevel="1">
      <c r="A326" s="40"/>
      <c r="B326" s="45"/>
      <c r="C326" s="41"/>
      <c r="D326" s="44"/>
    </row>
    <row r="327" spans="1:4" outlineLevel="1">
      <c r="A327" s="40"/>
      <c r="B327" s="45"/>
      <c r="C327" s="41"/>
      <c r="D327" s="44"/>
    </row>
    <row r="328" spans="1:4" outlineLevel="1">
      <c r="A328" s="40"/>
      <c r="B328" s="45"/>
      <c r="C328" s="41"/>
      <c r="D328" s="44"/>
    </row>
    <row r="329" spans="1:4" outlineLevel="1">
      <c r="A329" s="40"/>
      <c r="B329" s="45"/>
      <c r="C329" s="41"/>
      <c r="D329" s="44"/>
    </row>
    <row r="330" spans="1:4" outlineLevel="1">
      <c r="A330" s="40"/>
      <c r="B330" s="45"/>
      <c r="C330" s="41"/>
      <c r="D330" s="44"/>
    </row>
    <row r="331" spans="1:4" outlineLevel="1">
      <c r="A331" s="40"/>
      <c r="B331" s="45"/>
      <c r="C331" s="41"/>
      <c r="D331" s="44"/>
    </row>
    <row r="332" spans="1:4" outlineLevel="1">
      <c r="A332" s="40"/>
      <c r="B332" s="45"/>
      <c r="C332" s="41"/>
      <c r="D332" s="44"/>
    </row>
    <row r="333" spans="1:4" outlineLevel="1">
      <c r="A333" s="40"/>
      <c r="B333" s="45"/>
      <c r="C333" s="41"/>
      <c r="D333" s="44"/>
    </row>
    <row r="334" spans="1:4" outlineLevel="1">
      <c r="A334" s="40"/>
      <c r="B334" s="45"/>
      <c r="C334" s="41"/>
      <c r="D334" s="44"/>
    </row>
    <row r="335" spans="1:4" outlineLevel="1">
      <c r="A335" s="40"/>
      <c r="B335" s="45"/>
      <c r="C335" s="41"/>
      <c r="D335" s="44"/>
    </row>
    <row r="336" spans="1:4" outlineLevel="1">
      <c r="A336" s="40"/>
      <c r="B336" s="45"/>
      <c r="C336" s="41"/>
      <c r="D336" s="44"/>
    </row>
    <row r="337" spans="1:4" outlineLevel="1">
      <c r="A337" s="40"/>
      <c r="B337" s="45"/>
      <c r="C337" s="41"/>
      <c r="D337" s="44"/>
    </row>
    <row r="338" spans="1:4" outlineLevel="1">
      <c r="A338" s="40"/>
      <c r="B338" s="45"/>
      <c r="C338" s="41"/>
      <c r="D338" s="44"/>
    </row>
    <row r="339" spans="1:4" outlineLevel="1">
      <c r="A339" s="40"/>
      <c r="B339" s="45"/>
      <c r="C339" s="41"/>
      <c r="D339" s="44"/>
    </row>
    <row r="340" spans="1:4" outlineLevel="1">
      <c r="A340" s="40"/>
      <c r="B340" s="45"/>
      <c r="C340" s="41"/>
      <c r="D340" s="44"/>
    </row>
    <row r="341" spans="1:4" outlineLevel="1">
      <c r="A341" s="40"/>
      <c r="B341" s="45"/>
      <c r="C341" s="41"/>
      <c r="D341" s="44"/>
    </row>
    <row r="342" spans="1:4" outlineLevel="1">
      <c r="A342" s="40"/>
      <c r="B342" s="45"/>
      <c r="C342" s="41"/>
      <c r="D342" s="44"/>
    </row>
    <row r="343" spans="1:4" outlineLevel="1">
      <c r="A343" s="40"/>
      <c r="B343" s="45"/>
      <c r="C343" s="41"/>
      <c r="D343" s="44"/>
    </row>
    <row r="344" spans="1:4" outlineLevel="1">
      <c r="A344" s="40"/>
      <c r="B344" s="45"/>
      <c r="C344" s="41"/>
      <c r="D344" s="44"/>
    </row>
    <row r="345" spans="1:4" outlineLevel="1">
      <c r="A345" s="40"/>
      <c r="B345" s="45"/>
      <c r="C345" s="41"/>
      <c r="D345" s="44"/>
    </row>
    <row r="346" spans="1:4" outlineLevel="1">
      <c r="A346" s="40"/>
      <c r="B346" s="45"/>
      <c r="C346" s="41"/>
      <c r="D346" s="44"/>
    </row>
    <row r="347" spans="1:4" outlineLevel="1">
      <c r="A347" s="40"/>
      <c r="B347" s="45"/>
      <c r="C347" s="41"/>
      <c r="D347" s="44"/>
    </row>
    <row r="348" spans="1:4" outlineLevel="1">
      <c r="A348" s="40"/>
      <c r="B348" s="45"/>
      <c r="C348" s="41"/>
      <c r="D348" s="44"/>
    </row>
    <row r="349" spans="1:4" outlineLevel="1">
      <c r="A349" s="40"/>
      <c r="B349" s="45"/>
      <c r="C349" s="41"/>
      <c r="D349" s="44"/>
    </row>
    <row r="350" spans="1:4" outlineLevel="1">
      <c r="A350" s="40"/>
      <c r="B350" s="45"/>
      <c r="C350" s="41"/>
      <c r="D350" s="44"/>
    </row>
    <row r="351" spans="1:4" outlineLevel="1">
      <c r="A351" s="40"/>
      <c r="B351" s="45"/>
      <c r="C351" s="41"/>
      <c r="D351" s="44"/>
    </row>
    <row r="352" spans="1:4" outlineLevel="1">
      <c r="A352" s="40"/>
      <c r="B352" s="45"/>
      <c r="C352" s="41"/>
      <c r="D352" s="44"/>
    </row>
    <row r="353" spans="1:4" outlineLevel="1">
      <c r="A353" s="40"/>
      <c r="B353" s="45"/>
      <c r="C353" s="41"/>
      <c r="D353" s="44"/>
    </row>
    <row r="354" spans="1:4" outlineLevel="1">
      <c r="A354" s="40"/>
      <c r="B354" s="45"/>
      <c r="C354" s="41"/>
      <c r="D354" s="44"/>
    </row>
    <row r="355" spans="1:4" outlineLevel="1">
      <c r="A355" s="40"/>
      <c r="B355" s="45"/>
      <c r="C355" s="41"/>
      <c r="D355" s="44"/>
    </row>
    <row r="356" spans="1:4" outlineLevel="1">
      <c r="A356" s="40"/>
      <c r="B356" s="45"/>
      <c r="C356" s="41"/>
      <c r="D356" s="44"/>
    </row>
    <row r="357" spans="1:4" outlineLevel="1">
      <c r="A357" s="40"/>
      <c r="B357" s="45"/>
      <c r="C357" s="41"/>
      <c r="D357" s="44"/>
    </row>
    <row r="358" spans="1:4" outlineLevel="1">
      <c r="A358" s="40"/>
      <c r="B358" s="45"/>
      <c r="C358" s="41"/>
      <c r="D358" s="44"/>
    </row>
    <row r="359" spans="1:4" outlineLevel="1">
      <c r="A359" s="40"/>
      <c r="B359" s="45"/>
      <c r="C359" s="41"/>
      <c r="D359" s="44"/>
    </row>
    <row r="360" spans="1:4" outlineLevel="1">
      <c r="A360" s="40"/>
      <c r="B360" s="45"/>
      <c r="C360" s="41"/>
      <c r="D360" s="44"/>
    </row>
    <row r="361" spans="1:4" outlineLevel="1">
      <c r="A361" s="40"/>
      <c r="B361" s="45"/>
      <c r="C361" s="41"/>
      <c r="D361" s="44"/>
    </row>
    <row r="362" spans="1:4" outlineLevel="1">
      <c r="A362" s="40"/>
      <c r="B362" s="45"/>
      <c r="C362" s="41"/>
      <c r="D362" s="44"/>
    </row>
    <row r="363" spans="1:4" outlineLevel="1">
      <c r="A363" s="40"/>
      <c r="B363" s="45"/>
      <c r="C363" s="41"/>
      <c r="D363" s="44"/>
    </row>
    <row r="364" spans="1:4" outlineLevel="1">
      <c r="A364" s="40"/>
      <c r="B364" s="45"/>
      <c r="C364" s="41"/>
      <c r="D364" s="44"/>
    </row>
    <row r="365" spans="1:4" outlineLevel="1">
      <c r="A365" s="40"/>
      <c r="B365" s="45"/>
      <c r="C365" s="41"/>
      <c r="D365" s="44"/>
    </row>
    <row r="366" spans="1:4" outlineLevel="1">
      <c r="A366" s="40"/>
      <c r="B366" s="45"/>
      <c r="C366" s="41"/>
      <c r="D366" s="44"/>
    </row>
    <row r="367" spans="1:4" outlineLevel="1">
      <c r="A367" s="40"/>
      <c r="B367" s="45"/>
      <c r="C367" s="41"/>
      <c r="D367" s="44"/>
    </row>
    <row r="368" spans="1:4" outlineLevel="1">
      <c r="A368" s="40"/>
      <c r="B368" s="45"/>
      <c r="C368" s="41"/>
      <c r="D368" s="44"/>
    </row>
    <row r="369" spans="1:4" outlineLevel="1">
      <c r="A369" s="40"/>
      <c r="B369" s="45"/>
      <c r="C369" s="41"/>
      <c r="D369" s="44"/>
    </row>
    <row r="370" spans="1:4" outlineLevel="1">
      <c r="A370" s="40"/>
      <c r="B370" s="45"/>
      <c r="C370" s="41"/>
      <c r="D370" s="44"/>
    </row>
    <row r="371" spans="1:4" outlineLevel="1">
      <c r="A371" s="40"/>
      <c r="B371" s="45"/>
      <c r="C371" s="41"/>
      <c r="D371" s="44"/>
    </row>
    <row r="372" spans="1:4" outlineLevel="1">
      <c r="A372" s="40"/>
      <c r="B372" s="45"/>
      <c r="C372" s="41"/>
      <c r="D372" s="44"/>
    </row>
    <row r="373" spans="1:4" outlineLevel="1">
      <c r="A373" s="40"/>
      <c r="B373" s="45"/>
      <c r="C373" s="41"/>
      <c r="D373" s="44"/>
    </row>
    <row r="374" spans="1:4" outlineLevel="1">
      <c r="A374" s="40"/>
      <c r="B374" s="45"/>
      <c r="C374" s="41"/>
      <c r="D374" s="44"/>
    </row>
    <row r="375" spans="1:4" outlineLevel="1">
      <c r="A375" s="40"/>
      <c r="B375" s="45"/>
      <c r="C375" s="41"/>
      <c r="D375" s="44"/>
    </row>
    <row r="376" spans="1:4" outlineLevel="1">
      <c r="A376" s="40"/>
      <c r="B376" s="45"/>
      <c r="C376" s="41"/>
      <c r="D376" s="44"/>
    </row>
    <row r="377" spans="1:4" outlineLevel="1">
      <c r="A377" s="40"/>
      <c r="B377" s="45"/>
      <c r="C377" s="41"/>
      <c r="D377" s="44"/>
    </row>
    <row r="378" spans="1:4" outlineLevel="1">
      <c r="A378" s="40"/>
      <c r="B378" s="45"/>
      <c r="C378" s="41"/>
      <c r="D378" s="44"/>
    </row>
    <row r="379" spans="1:4" outlineLevel="1">
      <c r="A379" s="40"/>
      <c r="B379" s="45"/>
      <c r="C379" s="41"/>
      <c r="D379" s="44"/>
    </row>
    <row r="380" spans="1:4" outlineLevel="1">
      <c r="A380" s="40"/>
      <c r="B380" s="45"/>
      <c r="C380" s="41"/>
      <c r="D380" s="44"/>
    </row>
    <row r="381" spans="1:4" outlineLevel="1">
      <c r="A381" s="40"/>
      <c r="B381" s="45"/>
      <c r="C381" s="41"/>
      <c r="D381" s="44"/>
    </row>
    <row r="382" spans="1:4" outlineLevel="1">
      <c r="A382" s="40"/>
      <c r="B382" s="45"/>
      <c r="C382" s="41"/>
      <c r="D382" s="44"/>
    </row>
    <row r="383" spans="1:4" outlineLevel="1">
      <c r="A383" s="40"/>
      <c r="B383" s="45"/>
      <c r="C383" s="41"/>
      <c r="D383" s="44"/>
    </row>
    <row r="384" spans="1:4" outlineLevel="1">
      <c r="A384" s="40"/>
      <c r="B384" s="45"/>
      <c r="C384" s="41"/>
      <c r="D384" s="44"/>
    </row>
    <row r="385" spans="1:4" outlineLevel="1">
      <c r="A385" s="40"/>
      <c r="B385" s="45"/>
      <c r="C385" s="41"/>
      <c r="D385" s="44"/>
    </row>
    <row r="386" spans="1:4" outlineLevel="1">
      <c r="A386" s="40"/>
      <c r="B386" s="45"/>
      <c r="C386" s="41"/>
      <c r="D386" s="44"/>
    </row>
    <row r="387" spans="1:4" outlineLevel="1">
      <c r="A387" s="40"/>
      <c r="B387" s="45"/>
      <c r="C387" s="41"/>
      <c r="D387" s="44"/>
    </row>
    <row r="388" spans="1:4" outlineLevel="1">
      <c r="A388" s="40"/>
      <c r="B388" s="45"/>
      <c r="C388" s="41"/>
      <c r="D388" s="44"/>
    </row>
    <row r="389" spans="1:4" outlineLevel="1">
      <c r="A389" s="40"/>
      <c r="B389" s="45"/>
      <c r="C389" s="41"/>
      <c r="D389" s="44"/>
    </row>
    <row r="390" spans="1:4" outlineLevel="1">
      <c r="A390" s="40"/>
      <c r="B390" s="45"/>
      <c r="C390" s="41"/>
      <c r="D390" s="44"/>
    </row>
    <row r="391" spans="1:4" outlineLevel="1">
      <c r="A391" s="40"/>
      <c r="B391" s="45"/>
      <c r="C391" s="41"/>
      <c r="D391" s="44"/>
    </row>
    <row r="392" spans="1:4" outlineLevel="1">
      <c r="A392" s="40"/>
      <c r="B392" s="45"/>
      <c r="C392" s="41"/>
      <c r="D392" s="44"/>
    </row>
    <row r="393" spans="1:4" outlineLevel="1">
      <c r="A393" s="40"/>
      <c r="B393" s="45"/>
      <c r="C393" s="41"/>
      <c r="D393" s="44"/>
    </row>
    <row r="394" spans="1:4" outlineLevel="1">
      <c r="A394" s="40"/>
      <c r="B394" s="45"/>
      <c r="C394" s="41"/>
      <c r="D394" s="44"/>
    </row>
    <row r="395" spans="1:4" outlineLevel="1">
      <c r="A395" s="40"/>
      <c r="B395" s="45"/>
      <c r="C395" s="41"/>
      <c r="D395" s="44"/>
    </row>
    <row r="396" spans="1:4" outlineLevel="1">
      <c r="A396" s="40"/>
      <c r="B396" s="45"/>
      <c r="C396" s="41"/>
      <c r="D396" s="44"/>
    </row>
    <row r="397" spans="1:4" outlineLevel="1">
      <c r="A397" s="40"/>
      <c r="B397" s="45"/>
      <c r="C397" s="41"/>
      <c r="D397" s="44"/>
    </row>
    <row r="398" spans="1:4" outlineLevel="1">
      <c r="A398" s="40"/>
      <c r="B398" s="45"/>
      <c r="C398" s="41"/>
      <c r="D398" s="44"/>
    </row>
    <row r="399" spans="1:4" outlineLevel="1">
      <c r="A399" s="40"/>
      <c r="B399" s="45"/>
      <c r="C399" s="41"/>
      <c r="D399" s="44"/>
    </row>
    <row r="400" spans="1:4" outlineLevel="1">
      <c r="A400" s="40"/>
      <c r="B400" s="45"/>
      <c r="C400" s="41"/>
      <c r="D400" s="44"/>
    </row>
    <row r="401" spans="1:4" outlineLevel="1">
      <c r="A401" s="40"/>
      <c r="B401" s="45"/>
      <c r="C401" s="41"/>
      <c r="D401" s="44"/>
    </row>
    <row r="402" spans="1:4" outlineLevel="1">
      <c r="A402" s="40"/>
      <c r="B402" s="45"/>
      <c r="C402" s="41"/>
      <c r="D402" s="44"/>
    </row>
    <row r="403" spans="1:4" outlineLevel="1">
      <c r="A403" s="40"/>
      <c r="B403" s="45"/>
      <c r="C403" s="41"/>
      <c r="D403" s="44"/>
    </row>
    <row r="404" spans="1:4" outlineLevel="1">
      <c r="A404" s="40"/>
      <c r="B404" s="45"/>
      <c r="C404" s="41"/>
      <c r="D404" s="44"/>
    </row>
    <row r="405" spans="1:4" outlineLevel="1">
      <c r="A405" s="40"/>
      <c r="B405" s="45"/>
      <c r="C405" s="41"/>
      <c r="D405" s="44"/>
    </row>
    <row r="406" spans="1:4" outlineLevel="1">
      <c r="A406" s="40"/>
      <c r="B406" s="45"/>
      <c r="C406" s="41"/>
      <c r="D406" s="44"/>
    </row>
    <row r="407" spans="1:4" outlineLevel="1">
      <c r="A407" s="40"/>
      <c r="B407" s="45"/>
      <c r="C407" s="41"/>
      <c r="D407" s="44"/>
    </row>
    <row r="408" spans="1:4" outlineLevel="1">
      <c r="A408" s="40"/>
      <c r="B408" s="45"/>
      <c r="C408" s="41"/>
      <c r="D408" s="44"/>
    </row>
    <row r="409" spans="1:4" outlineLevel="1">
      <c r="A409" s="40"/>
      <c r="B409" s="45"/>
      <c r="C409" s="41"/>
      <c r="D409" s="44"/>
    </row>
    <row r="410" spans="1:4" outlineLevel="1">
      <c r="A410" s="40"/>
      <c r="B410" s="45"/>
      <c r="C410" s="41"/>
      <c r="D410" s="44"/>
    </row>
    <row r="411" spans="1:4" outlineLevel="1">
      <c r="A411" s="40"/>
      <c r="B411" s="45"/>
      <c r="C411" s="41"/>
      <c r="D411" s="44"/>
    </row>
    <row r="412" spans="1:4" outlineLevel="1">
      <c r="A412" s="40"/>
      <c r="B412" s="45"/>
      <c r="C412" s="41"/>
      <c r="D412" s="44"/>
    </row>
    <row r="413" spans="1:4" outlineLevel="1">
      <c r="A413" s="40"/>
      <c r="B413" s="45"/>
      <c r="C413" s="41"/>
      <c r="D413" s="44"/>
    </row>
    <row r="414" spans="1:4" outlineLevel="1">
      <c r="A414" s="40"/>
      <c r="B414" s="45"/>
      <c r="C414" s="41"/>
      <c r="D414" s="44"/>
    </row>
    <row r="415" spans="1:4" outlineLevel="1">
      <c r="A415" s="40"/>
      <c r="B415" s="45"/>
      <c r="C415" s="41"/>
      <c r="D415" s="44"/>
    </row>
    <row r="416" spans="1:4" outlineLevel="1">
      <c r="A416" s="40"/>
      <c r="B416" s="45"/>
      <c r="C416" s="41"/>
      <c r="D416" s="44"/>
    </row>
    <row r="417" spans="1:4" outlineLevel="1">
      <c r="A417" s="40"/>
      <c r="B417" s="45"/>
      <c r="C417" s="41"/>
      <c r="D417" s="44"/>
    </row>
    <row r="418" spans="1:4" outlineLevel="1">
      <c r="A418" s="40"/>
      <c r="B418" s="45"/>
      <c r="C418" s="41"/>
      <c r="D418" s="44"/>
    </row>
    <row r="419" spans="1:4" outlineLevel="1">
      <c r="A419" s="40"/>
      <c r="B419" s="45"/>
      <c r="C419" s="41"/>
      <c r="D419" s="44"/>
    </row>
    <row r="420" spans="1:4" outlineLevel="1">
      <c r="A420" s="40"/>
      <c r="B420" s="45"/>
      <c r="C420" s="41"/>
      <c r="D420" s="44"/>
    </row>
    <row r="421" spans="1:4" outlineLevel="1">
      <c r="A421" s="40"/>
      <c r="B421" s="45"/>
      <c r="C421" s="41"/>
      <c r="D421" s="44"/>
    </row>
    <row r="422" spans="1:4" outlineLevel="1">
      <c r="A422" s="40"/>
      <c r="B422" s="45"/>
      <c r="C422" s="41"/>
      <c r="D422" s="44"/>
    </row>
    <row r="423" spans="1:4" outlineLevel="1">
      <c r="A423" s="40"/>
      <c r="B423" s="45"/>
      <c r="C423" s="41"/>
      <c r="D423" s="44"/>
    </row>
    <row r="424" spans="1:4" outlineLevel="1">
      <c r="A424" s="40"/>
      <c r="B424" s="45"/>
      <c r="C424" s="41"/>
      <c r="D424" s="44"/>
    </row>
    <row r="425" spans="1:4" outlineLevel="1">
      <c r="A425" s="40"/>
      <c r="B425" s="45"/>
      <c r="C425" s="41"/>
      <c r="D425" s="44"/>
    </row>
    <row r="426" spans="1:4" outlineLevel="1">
      <c r="A426" s="40"/>
      <c r="B426" s="45"/>
      <c r="C426" s="41"/>
      <c r="D426" s="44"/>
    </row>
    <row r="427" spans="1:4" outlineLevel="1">
      <c r="A427" s="40"/>
      <c r="B427" s="45"/>
      <c r="C427" s="41"/>
      <c r="D427" s="44"/>
    </row>
    <row r="428" spans="1:4" outlineLevel="1">
      <c r="A428" s="40"/>
      <c r="B428" s="45"/>
      <c r="C428" s="41"/>
      <c r="D428" s="44"/>
    </row>
    <row r="429" spans="1:4" outlineLevel="1">
      <c r="A429" s="40"/>
      <c r="B429" s="45"/>
      <c r="C429" s="41"/>
      <c r="D429" s="44"/>
    </row>
    <row r="430" spans="1:4" outlineLevel="1">
      <c r="A430" s="40"/>
      <c r="B430" s="45"/>
      <c r="C430" s="41"/>
      <c r="D430" s="44"/>
    </row>
    <row r="431" spans="1:4" outlineLevel="1">
      <c r="A431" s="40"/>
      <c r="B431" s="45"/>
      <c r="C431" s="41"/>
      <c r="D431" s="44"/>
    </row>
    <row r="432" spans="1:4" outlineLevel="1">
      <c r="A432" s="40"/>
      <c r="B432" s="45"/>
      <c r="C432" s="41"/>
      <c r="D432" s="44"/>
    </row>
    <row r="433" spans="1:4" outlineLevel="1">
      <c r="A433" s="40"/>
      <c r="B433" s="45"/>
      <c r="C433" s="41"/>
      <c r="D433" s="44"/>
    </row>
    <row r="434" spans="1:4" outlineLevel="1">
      <c r="A434" s="40"/>
      <c r="B434" s="45"/>
      <c r="C434" s="41"/>
      <c r="D434" s="44"/>
    </row>
    <row r="435" spans="1:4" outlineLevel="1">
      <c r="A435" s="40"/>
      <c r="B435" s="45"/>
      <c r="C435" s="41"/>
      <c r="D435" s="44"/>
    </row>
    <row r="436" spans="1:4" outlineLevel="1">
      <c r="A436" s="40"/>
      <c r="B436" s="45"/>
      <c r="C436" s="41"/>
      <c r="D436" s="44"/>
    </row>
    <row r="437" spans="1:4" outlineLevel="1">
      <c r="A437" s="40"/>
      <c r="B437" s="45"/>
      <c r="C437" s="41"/>
      <c r="D437" s="44"/>
    </row>
    <row r="438" spans="1:4" outlineLevel="1">
      <c r="A438" s="40"/>
      <c r="B438" s="45"/>
      <c r="C438" s="41"/>
      <c r="D438" s="44"/>
    </row>
    <row r="439" spans="1:4" outlineLevel="1">
      <c r="A439" s="40"/>
      <c r="B439" s="45"/>
      <c r="C439" s="41"/>
      <c r="D439" s="44"/>
    </row>
    <row r="440" spans="1:4" outlineLevel="1">
      <c r="A440" s="40"/>
      <c r="B440" s="45"/>
      <c r="C440" s="41"/>
      <c r="D440" s="44"/>
    </row>
    <row r="441" spans="1:4" outlineLevel="1">
      <c r="A441" s="40"/>
      <c r="B441" s="45"/>
      <c r="C441" s="41"/>
      <c r="D441" s="44"/>
    </row>
    <row r="442" spans="1:4" outlineLevel="1">
      <c r="A442" s="40"/>
      <c r="B442" s="45"/>
      <c r="C442" s="41"/>
      <c r="D442" s="44"/>
    </row>
    <row r="443" spans="1:4" outlineLevel="1">
      <c r="A443" s="40"/>
      <c r="B443" s="45"/>
      <c r="C443" s="41"/>
      <c r="D443" s="44"/>
    </row>
    <row r="444" spans="1:4" outlineLevel="1">
      <c r="A444" s="40"/>
      <c r="B444" s="45"/>
      <c r="C444" s="41"/>
      <c r="D444" s="44"/>
    </row>
    <row r="445" spans="1:4" outlineLevel="1">
      <c r="A445" s="40"/>
      <c r="B445" s="45"/>
      <c r="C445" s="41"/>
      <c r="D445" s="44"/>
    </row>
    <row r="446" spans="1:4" outlineLevel="1">
      <c r="A446" s="40"/>
      <c r="B446" s="45"/>
      <c r="C446" s="41"/>
      <c r="D446" s="44"/>
    </row>
    <row r="447" spans="1:4" outlineLevel="1">
      <c r="A447" s="40"/>
      <c r="B447" s="45"/>
      <c r="C447" s="41"/>
      <c r="D447" s="44"/>
    </row>
    <row r="448" spans="1:4" outlineLevel="1">
      <c r="A448" s="40"/>
      <c r="B448" s="45"/>
      <c r="C448" s="41"/>
      <c r="D448" s="44"/>
    </row>
    <row r="449" spans="1:4" outlineLevel="1">
      <c r="A449" s="40"/>
      <c r="B449" s="45"/>
      <c r="C449" s="41"/>
      <c r="D449" s="44"/>
    </row>
    <row r="450" spans="1:4" outlineLevel="1">
      <c r="A450" s="40"/>
      <c r="B450" s="45"/>
      <c r="C450" s="41"/>
      <c r="D450" s="44"/>
    </row>
    <row r="451" spans="1:4" outlineLevel="1">
      <c r="A451" s="40"/>
      <c r="B451" s="45"/>
      <c r="C451" s="41"/>
      <c r="D451" s="44"/>
    </row>
    <row r="452" spans="1:4" outlineLevel="1">
      <c r="A452" s="40"/>
      <c r="B452" s="45"/>
      <c r="C452" s="41"/>
      <c r="D452" s="44"/>
    </row>
    <row r="453" spans="1:4" outlineLevel="1">
      <c r="A453" s="40"/>
      <c r="B453" s="45"/>
      <c r="C453" s="41"/>
      <c r="D453" s="44"/>
    </row>
    <row r="454" spans="1:4" outlineLevel="1">
      <c r="A454" s="40"/>
      <c r="B454" s="45"/>
      <c r="C454" s="41"/>
      <c r="D454" s="44"/>
    </row>
    <row r="455" spans="1:4" outlineLevel="1">
      <c r="A455" s="40"/>
      <c r="B455" s="45"/>
      <c r="C455" s="41"/>
      <c r="D455" s="44"/>
    </row>
    <row r="456" spans="1:4" outlineLevel="1">
      <c r="A456" s="40"/>
      <c r="B456" s="45"/>
      <c r="C456" s="41"/>
      <c r="D456" s="44"/>
    </row>
    <row r="457" spans="1:4" outlineLevel="1">
      <c r="A457" s="40"/>
      <c r="B457" s="45"/>
      <c r="C457" s="41"/>
      <c r="D457" s="44"/>
    </row>
    <row r="458" spans="1:4" outlineLevel="1">
      <c r="A458" s="40"/>
      <c r="B458" s="45"/>
      <c r="C458" s="41"/>
      <c r="D458" s="44"/>
    </row>
    <row r="459" spans="1:4" outlineLevel="1">
      <c r="A459" s="40"/>
      <c r="B459" s="45"/>
      <c r="C459" s="41"/>
      <c r="D459" s="44"/>
    </row>
    <row r="460" spans="1:4" outlineLevel="1">
      <c r="A460" s="40"/>
      <c r="B460" s="45"/>
      <c r="C460" s="41"/>
      <c r="D460" s="44"/>
    </row>
    <row r="461" spans="1:4" outlineLevel="1">
      <c r="A461" s="40"/>
      <c r="B461" s="45"/>
      <c r="C461" s="41"/>
      <c r="D461" s="44"/>
    </row>
    <row r="462" spans="1:4" outlineLevel="1">
      <c r="A462" s="40"/>
      <c r="B462" s="45"/>
      <c r="C462" s="41"/>
      <c r="D462" s="44"/>
    </row>
    <row r="463" spans="1:4" outlineLevel="1">
      <c r="A463" s="40"/>
      <c r="B463" s="45"/>
      <c r="C463" s="41"/>
      <c r="D463" s="44"/>
    </row>
    <row r="464" spans="1:4" outlineLevel="1">
      <c r="A464" s="40"/>
      <c r="B464" s="45"/>
      <c r="C464" s="41"/>
      <c r="D464" s="44"/>
    </row>
    <row r="465" spans="1:4" outlineLevel="1">
      <c r="A465" s="40"/>
      <c r="B465" s="45"/>
      <c r="C465" s="41"/>
      <c r="D465" s="44"/>
    </row>
    <row r="466" spans="1:4" outlineLevel="1">
      <c r="A466" s="40"/>
      <c r="B466" s="45"/>
      <c r="C466" s="41"/>
      <c r="D466" s="44"/>
    </row>
    <row r="467" spans="1:4" outlineLevel="1">
      <c r="A467" s="40"/>
      <c r="B467" s="45"/>
      <c r="C467" s="41"/>
      <c r="D467" s="44"/>
    </row>
    <row r="468" spans="1:4" outlineLevel="1">
      <c r="A468" s="40"/>
      <c r="B468" s="45"/>
      <c r="C468" s="41"/>
      <c r="D468" s="44"/>
    </row>
    <row r="469" spans="1:4" outlineLevel="1">
      <c r="A469" s="40"/>
      <c r="B469" s="45"/>
      <c r="C469" s="41"/>
      <c r="D469" s="44"/>
    </row>
    <row r="470" spans="1:4" outlineLevel="1">
      <c r="A470" s="40"/>
      <c r="B470" s="45"/>
      <c r="C470" s="41"/>
      <c r="D470" s="44"/>
    </row>
    <row r="471" spans="1:4" outlineLevel="1">
      <c r="A471" s="40"/>
      <c r="B471" s="45"/>
      <c r="C471" s="41"/>
      <c r="D471" s="44"/>
    </row>
    <row r="472" spans="1:4" outlineLevel="1">
      <c r="A472" s="40"/>
      <c r="B472" s="45"/>
      <c r="C472" s="41"/>
      <c r="D472" s="44"/>
    </row>
    <row r="473" spans="1:4" outlineLevel="1">
      <c r="A473" s="40"/>
      <c r="B473" s="45"/>
      <c r="C473" s="41"/>
      <c r="D473" s="44"/>
    </row>
    <row r="474" spans="1:4" outlineLevel="1">
      <c r="A474" s="40"/>
      <c r="B474" s="45"/>
      <c r="C474" s="41"/>
      <c r="D474" s="44"/>
    </row>
    <row r="475" spans="1:4" outlineLevel="1">
      <c r="A475" s="40"/>
      <c r="B475" s="45"/>
      <c r="C475" s="41"/>
      <c r="D475" s="44"/>
    </row>
    <row r="476" spans="1:4" outlineLevel="1">
      <c r="A476" s="40"/>
      <c r="B476" s="45"/>
      <c r="C476" s="41"/>
      <c r="D476" s="44"/>
    </row>
    <row r="477" spans="1:4" outlineLevel="1">
      <c r="A477" s="40"/>
      <c r="B477" s="45"/>
      <c r="C477" s="41"/>
      <c r="D477" s="44"/>
    </row>
    <row r="478" spans="1:4" outlineLevel="1">
      <c r="A478" s="40"/>
      <c r="B478" s="45"/>
      <c r="C478" s="41"/>
      <c r="D478" s="44"/>
    </row>
    <row r="479" spans="1:4" outlineLevel="1">
      <c r="A479" s="40"/>
      <c r="B479" s="45"/>
      <c r="C479" s="41"/>
      <c r="D479" s="44"/>
    </row>
    <row r="480" spans="1:4" outlineLevel="1">
      <c r="A480" s="40"/>
      <c r="B480" s="45"/>
      <c r="C480" s="41"/>
      <c r="D480" s="44"/>
    </row>
    <row r="481" spans="1:4" outlineLevel="1">
      <c r="A481" s="40"/>
      <c r="B481" s="45"/>
      <c r="C481" s="41"/>
      <c r="D481" s="44"/>
    </row>
    <row r="482" spans="1:4" outlineLevel="1">
      <c r="A482" s="40"/>
      <c r="B482" s="45"/>
      <c r="C482" s="41"/>
      <c r="D482" s="44"/>
    </row>
    <row r="483" spans="1:4" outlineLevel="1">
      <c r="A483" s="40"/>
      <c r="B483" s="45"/>
      <c r="C483" s="41"/>
      <c r="D483" s="44"/>
    </row>
    <row r="484" spans="1:4" outlineLevel="1">
      <c r="A484" s="40"/>
      <c r="B484" s="45"/>
      <c r="C484" s="41"/>
      <c r="D484" s="44"/>
    </row>
    <row r="485" spans="1:4" outlineLevel="1">
      <c r="A485" s="40"/>
      <c r="B485" s="45"/>
      <c r="C485" s="41"/>
      <c r="D485" s="44"/>
    </row>
    <row r="486" spans="1:4" outlineLevel="1">
      <c r="A486" s="40"/>
      <c r="B486" s="45"/>
      <c r="C486" s="41"/>
      <c r="D486" s="44"/>
    </row>
    <row r="487" spans="1:4" outlineLevel="1">
      <c r="A487" s="40"/>
      <c r="B487" s="45"/>
      <c r="C487" s="41"/>
      <c r="D487" s="44"/>
    </row>
    <row r="488" spans="1:4" outlineLevel="1">
      <c r="A488" s="40"/>
      <c r="B488" s="45"/>
      <c r="C488" s="41"/>
      <c r="D488" s="44"/>
    </row>
    <row r="489" spans="1:4" outlineLevel="1">
      <c r="A489" s="40"/>
      <c r="B489" s="45"/>
      <c r="C489" s="41"/>
      <c r="D489" s="44"/>
    </row>
    <row r="490" spans="1:4" outlineLevel="1">
      <c r="A490" s="40"/>
      <c r="B490" s="45"/>
      <c r="C490" s="41"/>
      <c r="D490" s="44"/>
    </row>
    <row r="491" spans="1:4" outlineLevel="1">
      <c r="A491" s="40"/>
      <c r="B491" s="45"/>
      <c r="C491" s="41"/>
      <c r="D491" s="44"/>
    </row>
    <row r="492" spans="1:4" outlineLevel="1">
      <c r="A492" s="40"/>
      <c r="B492" s="45"/>
      <c r="C492" s="41"/>
      <c r="D492" s="44"/>
    </row>
    <row r="493" spans="1:4" outlineLevel="1">
      <c r="A493" s="40"/>
      <c r="B493" s="45"/>
      <c r="C493" s="41"/>
      <c r="D493" s="44"/>
    </row>
    <row r="494" spans="1:4" outlineLevel="1">
      <c r="A494" s="40"/>
      <c r="B494" s="45"/>
      <c r="C494" s="41"/>
      <c r="D494" s="44"/>
    </row>
    <row r="495" spans="1:4" outlineLevel="1">
      <c r="A495" s="40"/>
      <c r="B495" s="45"/>
      <c r="C495" s="41"/>
      <c r="D495" s="44"/>
    </row>
    <row r="496" spans="1:4" outlineLevel="1">
      <c r="A496" s="40"/>
      <c r="B496" s="45"/>
      <c r="C496" s="41"/>
      <c r="D496" s="44"/>
    </row>
    <row r="497" spans="1:4" outlineLevel="1">
      <c r="A497" s="40"/>
      <c r="B497" s="45"/>
      <c r="C497" s="41"/>
      <c r="D497" s="44"/>
    </row>
    <row r="498" spans="1:4" outlineLevel="1">
      <c r="A498" s="40"/>
      <c r="B498" s="45"/>
      <c r="C498" s="41"/>
      <c r="D498" s="44"/>
    </row>
    <row r="499" spans="1:4" outlineLevel="1">
      <c r="A499" s="40"/>
      <c r="B499" s="45"/>
      <c r="C499" s="41"/>
      <c r="D499" s="44"/>
    </row>
    <row r="500" spans="1:4" outlineLevel="1">
      <c r="A500" s="40"/>
      <c r="B500" s="45"/>
      <c r="C500" s="41"/>
      <c r="D500" s="44"/>
    </row>
    <row r="501" spans="1:4" outlineLevel="1">
      <c r="A501" s="40"/>
      <c r="B501" s="45"/>
      <c r="C501" s="41"/>
      <c r="D501" s="44"/>
    </row>
    <row r="502" spans="1:4" outlineLevel="1">
      <c r="A502" s="40"/>
      <c r="B502" s="45"/>
      <c r="C502" s="41"/>
      <c r="D502" s="44"/>
    </row>
    <row r="503" spans="1:4" outlineLevel="1">
      <c r="A503" s="40"/>
      <c r="B503" s="45"/>
      <c r="C503" s="41"/>
      <c r="D503" s="44"/>
    </row>
    <row r="504" spans="1:4" outlineLevel="1">
      <c r="A504" s="40"/>
      <c r="B504" s="45"/>
      <c r="C504" s="41"/>
      <c r="D504" s="44"/>
    </row>
    <row r="505" spans="1:4" outlineLevel="1">
      <c r="A505" s="40"/>
      <c r="B505" s="45"/>
      <c r="C505" s="41"/>
      <c r="D505" s="44"/>
    </row>
    <row r="506" spans="1:4" outlineLevel="1">
      <c r="A506" s="40"/>
      <c r="B506" s="45"/>
      <c r="C506" s="41"/>
      <c r="D506" s="44"/>
    </row>
    <row r="507" spans="1:4" outlineLevel="1">
      <c r="A507" s="40"/>
      <c r="B507" s="45"/>
      <c r="C507" s="41"/>
      <c r="D507" s="44"/>
    </row>
    <row r="508" spans="1:4" outlineLevel="1">
      <c r="A508" s="40"/>
      <c r="B508" s="45"/>
      <c r="C508" s="41"/>
      <c r="D508" s="44"/>
    </row>
    <row r="509" spans="1:4" outlineLevel="1">
      <c r="A509" s="40"/>
      <c r="B509" s="45"/>
      <c r="C509" s="41"/>
      <c r="D509" s="44"/>
    </row>
    <row r="510" spans="1:4" outlineLevel="1">
      <c r="A510" s="40"/>
      <c r="B510" s="45"/>
      <c r="C510" s="41"/>
      <c r="D510" s="44"/>
    </row>
    <row r="511" spans="1:4" outlineLevel="1">
      <c r="A511" s="40"/>
      <c r="B511" s="45"/>
      <c r="C511" s="41"/>
      <c r="D511" s="44"/>
    </row>
    <row r="512" spans="1:4" outlineLevel="1">
      <c r="A512" s="40"/>
      <c r="B512" s="45"/>
      <c r="C512" s="41"/>
      <c r="D512" s="44"/>
    </row>
    <row r="513" spans="1:4" outlineLevel="1">
      <c r="A513" s="40"/>
      <c r="B513" s="45"/>
      <c r="C513" s="41"/>
      <c r="D513" s="44"/>
    </row>
    <row r="514" spans="1:4" outlineLevel="1">
      <c r="A514" s="40"/>
      <c r="B514" s="45"/>
      <c r="C514" s="41"/>
      <c r="D514" s="44"/>
    </row>
    <row r="515" spans="1:4" outlineLevel="1">
      <c r="A515" s="40"/>
      <c r="B515" s="45"/>
      <c r="C515" s="41"/>
      <c r="D515" s="44"/>
    </row>
    <row r="516" spans="1:4" outlineLevel="1">
      <c r="A516" s="40"/>
      <c r="B516" s="45"/>
      <c r="C516" s="41"/>
      <c r="D516" s="44"/>
    </row>
    <row r="517" spans="1:4" outlineLevel="1">
      <c r="A517" s="40"/>
      <c r="B517" s="45"/>
      <c r="C517" s="41"/>
      <c r="D517" s="44"/>
    </row>
    <row r="518" spans="1:4" outlineLevel="1">
      <c r="A518" s="40"/>
      <c r="B518" s="45"/>
      <c r="C518" s="41"/>
      <c r="D518" s="44"/>
    </row>
    <row r="519" spans="1:4" outlineLevel="1">
      <c r="A519" s="40"/>
      <c r="B519" s="45"/>
      <c r="C519" s="41"/>
      <c r="D519" s="44"/>
    </row>
    <row r="520" spans="1:4" outlineLevel="1">
      <c r="A520" s="40"/>
      <c r="B520" s="45"/>
      <c r="C520" s="41"/>
      <c r="D520" s="44"/>
    </row>
    <row r="521" spans="1:4" outlineLevel="1">
      <c r="A521" s="40"/>
      <c r="B521" s="45"/>
      <c r="C521" s="41"/>
      <c r="D521" s="44"/>
    </row>
    <row r="522" spans="1:4" outlineLevel="1">
      <c r="A522" s="40"/>
      <c r="B522" s="45"/>
      <c r="C522" s="41"/>
      <c r="D522" s="44"/>
    </row>
    <row r="523" spans="1:4" outlineLevel="1">
      <c r="A523" s="40"/>
      <c r="B523" s="45"/>
      <c r="C523" s="41"/>
      <c r="D523" s="44"/>
    </row>
    <row r="524" spans="1:4" outlineLevel="1">
      <c r="A524" s="40"/>
      <c r="B524" s="45"/>
      <c r="C524" s="41"/>
      <c r="D524" s="44"/>
    </row>
    <row r="525" spans="1:4" outlineLevel="1">
      <c r="A525" s="40"/>
      <c r="B525" s="45"/>
      <c r="C525" s="41"/>
      <c r="D525" s="44"/>
    </row>
    <row r="526" spans="1:4" outlineLevel="1">
      <c r="A526" s="40"/>
      <c r="B526" s="45"/>
      <c r="C526" s="41"/>
      <c r="D526" s="44"/>
    </row>
    <row r="527" spans="1:4" outlineLevel="1">
      <c r="A527" s="40"/>
      <c r="B527" s="45"/>
      <c r="C527" s="41"/>
      <c r="D527" s="44"/>
    </row>
    <row r="528" spans="1:4" outlineLevel="1">
      <c r="A528" s="40"/>
      <c r="B528" s="45"/>
      <c r="C528" s="41"/>
      <c r="D528" s="44"/>
    </row>
    <row r="529" spans="1:4" outlineLevel="1">
      <c r="A529" s="40"/>
      <c r="B529" s="45"/>
      <c r="C529" s="41"/>
      <c r="D529" s="44"/>
    </row>
    <row r="530" spans="1:4" outlineLevel="1">
      <c r="A530" s="40"/>
      <c r="B530" s="45"/>
      <c r="C530" s="41"/>
      <c r="D530" s="44"/>
    </row>
    <row r="531" spans="1:4" outlineLevel="1">
      <c r="A531" s="40"/>
      <c r="B531" s="45"/>
      <c r="C531" s="41"/>
      <c r="D531" s="44"/>
    </row>
    <row r="532" spans="1:4" outlineLevel="1">
      <c r="A532" s="40"/>
      <c r="B532" s="45"/>
      <c r="C532" s="41"/>
      <c r="D532" s="44"/>
    </row>
    <row r="533" spans="1:4" outlineLevel="1">
      <c r="A533" s="40"/>
      <c r="B533" s="45"/>
      <c r="C533" s="41"/>
      <c r="D533" s="44"/>
    </row>
    <row r="534" spans="1:4" outlineLevel="1">
      <c r="A534" s="40"/>
      <c r="B534" s="45"/>
      <c r="C534" s="41"/>
      <c r="D534" s="44"/>
    </row>
    <row r="535" spans="1:4" outlineLevel="1">
      <c r="A535" s="40"/>
      <c r="B535" s="45"/>
      <c r="C535" s="41"/>
      <c r="D535" s="44"/>
    </row>
    <row r="536" spans="1:4" outlineLevel="1">
      <c r="A536" s="40"/>
      <c r="B536" s="45"/>
      <c r="C536" s="41"/>
      <c r="D536" s="44"/>
    </row>
    <row r="537" spans="1:4" outlineLevel="1">
      <c r="A537" s="40"/>
      <c r="B537" s="45"/>
      <c r="C537" s="41"/>
      <c r="D537" s="44"/>
    </row>
    <row r="538" spans="1:4" outlineLevel="1">
      <c r="A538" s="40"/>
      <c r="B538" s="45"/>
      <c r="C538" s="41"/>
      <c r="D538" s="44"/>
    </row>
    <row r="539" spans="1:4" outlineLevel="1">
      <c r="A539" s="40"/>
      <c r="B539" s="45"/>
      <c r="C539" s="41"/>
      <c r="D539" s="44"/>
    </row>
    <row r="540" spans="1:4" outlineLevel="1">
      <c r="A540" s="40"/>
      <c r="B540" s="45"/>
      <c r="C540" s="41"/>
      <c r="D540" s="44"/>
    </row>
    <row r="541" spans="1:4" outlineLevel="1">
      <c r="A541" s="40"/>
      <c r="B541" s="45"/>
      <c r="C541" s="41"/>
      <c r="D541" s="44"/>
    </row>
    <row r="542" spans="1:4" outlineLevel="1">
      <c r="A542" s="40"/>
      <c r="B542" s="45"/>
      <c r="C542" s="41"/>
      <c r="D542" s="44"/>
    </row>
    <row r="543" spans="1:4" outlineLevel="1">
      <c r="A543" s="40"/>
      <c r="B543" s="45"/>
      <c r="C543" s="41"/>
      <c r="D543" s="44"/>
    </row>
    <row r="544" spans="1:4" outlineLevel="1">
      <c r="A544" s="40"/>
      <c r="B544" s="45"/>
      <c r="C544" s="41"/>
      <c r="D544" s="44"/>
    </row>
    <row r="545" spans="1:4" outlineLevel="1">
      <c r="A545" s="40"/>
      <c r="B545" s="45"/>
      <c r="C545" s="41"/>
      <c r="D545" s="44"/>
    </row>
    <row r="546" spans="1:4" outlineLevel="1">
      <c r="A546" s="40"/>
      <c r="B546" s="45"/>
      <c r="C546" s="41"/>
      <c r="D546" s="44"/>
    </row>
    <row r="547" spans="1:4" outlineLevel="1">
      <c r="A547" s="40"/>
      <c r="B547" s="45"/>
      <c r="C547" s="41"/>
      <c r="D547" s="44"/>
    </row>
    <row r="548" spans="1:4" outlineLevel="1">
      <c r="A548" s="40"/>
      <c r="B548" s="45"/>
      <c r="C548" s="41"/>
      <c r="D548" s="44"/>
    </row>
    <row r="549" spans="1:4" outlineLevel="1">
      <c r="A549" s="40"/>
      <c r="B549" s="45"/>
      <c r="C549" s="41"/>
      <c r="D549" s="44"/>
    </row>
    <row r="550" spans="1:4" outlineLevel="1">
      <c r="A550" s="40"/>
      <c r="B550" s="45"/>
      <c r="C550" s="41"/>
      <c r="D550" s="44"/>
    </row>
    <row r="551" spans="1:4" outlineLevel="1">
      <c r="A551" s="40"/>
      <c r="B551" s="45"/>
      <c r="C551" s="41"/>
      <c r="D551" s="44"/>
    </row>
    <row r="552" spans="1:4" outlineLevel="1">
      <c r="A552" s="40"/>
      <c r="B552" s="45"/>
      <c r="C552" s="41"/>
      <c r="D552" s="44"/>
    </row>
    <row r="553" spans="1:4" outlineLevel="1">
      <c r="A553" s="40"/>
      <c r="B553" s="45"/>
      <c r="C553" s="41"/>
      <c r="D553" s="44"/>
    </row>
    <row r="554" spans="1:4" outlineLevel="1">
      <c r="A554" s="40"/>
      <c r="B554" s="45"/>
      <c r="C554" s="41"/>
      <c r="D554" s="44"/>
    </row>
    <row r="555" spans="1:4" outlineLevel="1">
      <c r="A555" s="40"/>
      <c r="B555" s="45"/>
      <c r="C555" s="41"/>
      <c r="D555" s="44"/>
    </row>
    <row r="556" spans="1:4" outlineLevel="1">
      <c r="A556" s="40"/>
      <c r="B556" s="45"/>
      <c r="C556" s="41"/>
      <c r="D556" s="44"/>
    </row>
    <row r="557" spans="1:4" outlineLevel="1">
      <c r="A557" s="40"/>
      <c r="B557" s="45"/>
      <c r="C557" s="41"/>
      <c r="D557" s="44"/>
    </row>
    <row r="558" spans="1:4" outlineLevel="1">
      <c r="A558" s="40"/>
      <c r="B558" s="45"/>
      <c r="C558" s="41"/>
      <c r="D558" s="44"/>
    </row>
    <row r="559" spans="1:4" outlineLevel="1">
      <c r="A559" s="40"/>
      <c r="B559" s="45"/>
      <c r="C559" s="41"/>
      <c r="D559" s="44"/>
    </row>
    <row r="560" spans="1:4" outlineLevel="1">
      <c r="A560" s="40"/>
      <c r="B560" s="45"/>
      <c r="C560" s="41"/>
      <c r="D560" s="44"/>
    </row>
    <row r="561" spans="1:4" outlineLevel="1">
      <c r="A561" s="40"/>
      <c r="B561" s="45"/>
      <c r="C561" s="41"/>
      <c r="D561" s="44"/>
    </row>
    <row r="562" spans="1:4" outlineLevel="1">
      <c r="A562" s="40"/>
      <c r="B562" s="45"/>
      <c r="C562" s="41"/>
      <c r="D562" s="44"/>
    </row>
    <row r="563" spans="1:4" outlineLevel="1">
      <c r="A563" s="40"/>
      <c r="B563" s="45"/>
      <c r="C563" s="41"/>
      <c r="D563" s="44"/>
    </row>
    <row r="564" spans="1:4" outlineLevel="1">
      <c r="A564" s="40"/>
      <c r="B564" s="45"/>
      <c r="C564" s="41"/>
      <c r="D564" s="44"/>
    </row>
    <row r="565" spans="1:4" outlineLevel="1">
      <c r="A565" s="40"/>
      <c r="B565" s="45"/>
      <c r="C565" s="41"/>
      <c r="D565" s="44"/>
    </row>
    <row r="566" spans="1:4" outlineLevel="1">
      <c r="A566" s="40"/>
      <c r="B566" s="45"/>
      <c r="C566" s="41"/>
      <c r="D566" s="44"/>
    </row>
    <row r="567" spans="1:4" outlineLevel="1">
      <c r="A567" s="40"/>
      <c r="B567" s="45"/>
      <c r="C567" s="41"/>
      <c r="D567" s="44"/>
    </row>
    <row r="568" spans="1:4" outlineLevel="1">
      <c r="A568" s="40"/>
      <c r="B568" s="45"/>
      <c r="C568" s="41"/>
      <c r="D568" s="44"/>
    </row>
    <row r="569" spans="1:4" outlineLevel="1">
      <c r="A569" s="40"/>
      <c r="B569" s="45"/>
      <c r="C569" s="41"/>
      <c r="D569" s="44"/>
    </row>
    <row r="570" spans="1:4" outlineLevel="1">
      <c r="A570" s="40"/>
      <c r="B570" s="45"/>
      <c r="C570" s="41"/>
      <c r="D570" s="44"/>
    </row>
    <row r="571" spans="1:4" outlineLevel="1">
      <c r="A571" s="40"/>
      <c r="B571" s="45"/>
      <c r="C571" s="41"/>
      <c r="D571" s="44"/>
    </row>
    <row r="572" spans="1:4" outlineLevel="1">
      <c r="A572" s="40"/>
      <c r="B572" s="45"/>
      <c r="C572" s="41"/>
      <c r="D572" s="44"/>
    </row>
    <row r="573" spans="1:4" outlineLevel="1">
      <c r="A573" s="40"/>
      <c r="B573" s="45"/>
      <c r="C573" s="41"/>
      <c r="D573" s="44"/>
    </row>
    <row r="574" spans="1:4" outlineLevel="1">
      <c r="A574" s="40"/>
      <c r="B574" s="45"/>
      <c r="C574" s="41"/>
      <c r="D574" s="44"/>
    </row>
    <row r="575" spans="1:4" outlineLevel="1">
      <c r="A575" s="40"/>
      <c r="B575" s="45"/>
      <c r="C575" s="41"/>
      <c r="D575" s="44"/>
    </row>
    <row r="576" spans="1:4" outlineLevel="1">
      <c r="A576" s="40"/>
      <c r="B576" s="45"/>
      <c r="C576" s="41"/>
      <c r="D576" s="44"/>
    </row>
    <row r="577" spans="1:4" outlineLevel="1">
      <c r="A577" s="40"/>
      <c r="B577" s="45"/>
      <c r="C577" s="41"/>
      <c r="D577" s="44"/>
    </row>
    <row r="578" spans="1:4" outlineLevel="1">
      <c r="A578" s="40"/>
      <c r="B578" s="45"/>
      <c r="C578" s="41"/>
      <c r="D578" s="44"/>
    </row>
    <row r="579" spans="1:4" outlineLevel="1">
      <c r="A579" s="40"/>
      <c r="B579" s="45"/>
      <c r="C579" s="41"/>
      <c r="D579" s="44"/>
    </row>
    <row r="580" spans="1:4" outlineLevel="1">
      <c r="A580" s="40"/>
      <c r="B580" s="45"/>
      <c r="C580" s="41"/>
      <c r="D580" s="44"/>
    </row>
    <row r="581" spans="1:4" outlineLevel="1">
      <c r="A581" s="40"/>
      <c r="B581" s="45"/>
      <c r="C581" s="41"/>
      <c r="D581" s="44"/>
    </row>
    <row r="582" spans="1:4" outlineLevel="1">
      <c r="A582" s="40"/>
      <c r="B582" s="45"/>
      <c r="C582" s="41"/>
      <c r="D582" s="44"/>
    </row>
    <row r="583" spans="1:4" outlineLevel="1">
      <c r="A583" s="40"/>
      <c r="B583" s="45"/>
      <c r="C583" s="41"/>
      <c r="D583" s="44"/>
    </row>
    <row r="584" spans="1:4" outlineLevel="1">
      <c r="A584" s="40"/>
      <c r="B584" s="45"/>
      <c r="C584" s="41"/>
      <c r="D584" s="44"/>
    </row>
    <row r="585" spans="1:4" outlineLevel="1">
      <c r="A585" s="40"/>
      <c r="B585" s="45"/>
      <c r="C585" s="41"/>
      <c r="D585" s="44"/>
    </row>
    <row r="586" spans="1:4" outlineLevel="1">
      <c r="A586" s="40"/>
      <c r="B586" s="45"/>
      <c r="C586" s="41"/>
      <c r="D586" s="44"/>
    </row>
    <row r="587" spans="1:4" outlineLevel="1">
      <c r="A587" s="40"/>
      <c r="B587" s="45"/>
      <c r="C587" s="41"/>
      <c r="D587" s="44"/>
    </row>
    <row r="588" spans="1:4" outlineLevel="1">
      <c r="A588" s="40"/>
      <c r="B588" s="45"/>
      <c r="C588" s="41"/>
      <c r="D588" s="44"/>
    </row>
    <row r="589" spans="1:4" outlineLevel="1">
      <c r="A589" s="40"/>
      <c r="B589" s="45"/>
      <c r="C589" s="41"/>
      <c r="D589" s="44"/>
    </row>
    <row r="590" spans="1:4" outlineLevel="1">
      <c r="A590" s="40"/>
      <c r="B590" s="45"/>
      <c r="C590" s="41"/>
      <c r="D590" s="44"/>
    </row>
    <row r="591" spans="1:4" outlineLevel="1">
      <c r="A591" s="40"/>
      <c r="B591" s="45"/>
      <c r="C591" s="41"/>
      <c r="D591" s="44"/>
    </row>
    <row r="592" spans="1:4" outlineLevel="1">
      <c r="A592" s="40"/>
      <c r="B592" s="45"/>
      <c r="C592" s="41"/>
      <c r="D592" s="44"/>
    </row>
    <row r="593" spans="1:4" outlineLevel="1">
      <c r="A593" s="40"/>
      <c r="B593" s="45"/>
      <c r="C593" s="41"/>
      <c r="D593" s="44"/>
    </row>
    <row r="594" spans="1:4" outlineLevel="1">
      <c r="A594" s="40"/>
      <c r="B594" s="45"/>
      <c r="C594" s="41"/>
      <c r="D594" s="44"/>
    </row>
    <row r="595" spans="1:4" outlineLevel="1">
      <c r="A595" s="40"/>
      <c r="B595" s="45"/>
      <c r="C595" s="41"/>
      <c r="D595" s="44"/>
    </row>
    <row r="596" spans="1:4" outlineLevel="1">
      <c r="A596" s="40"/>
      <c r="B596" s="45"/>
      <c r="C596" s="41"/>
      <c r="D596" s="44"/>
    </row>
    <row r="597" spans="1:4" outlineLevel="1">
      <c r="A597" s="40"/>
      <c r="B597" s="45"/>
      <c r="C597" s="41"/>
      <c r="D597" s="44"/>
    </row>
    <row r="598" spans="1:4" outlineLevel="1">
      <c r="A598" s="40"/>
      <c r="B598" s="45"/>
      <c r="C598" s="41"/>
      <c r="D598" s="44"/>
    </row>
    <row r="599" spans="1:4" outlineLevel="1">
      <c r="A599" s="40"/>
      <c r="B599" s="45"/>
      <c r="C599" s="41"/>
      <c r="D599" s="44"/>
    </row>
    <row r="600" spans="1:4" outlineLevel="1">
      <c r="A600" s="40"/>
      <c r="B600" s="45"/>
      <c r="C600" s="41"/>
      <c r="D600" s="44"/>
    </row>
    <row r="601" spans="1:4" outlineLevel="1">
      <c r="A601" s="40"/>
      <c r="B601" s="45"/>
      <c r="C601" s="41"/>
      <c r="D601" s="44"/>
    </row>
    <row r="602" spans="1:4" outlineLevel="1">
      <c r="A602" s="40"/>
      <c r="B602" s="45"/>
      <c r="C602" s="41"/>
      <c r="D602" s="44"/>
    </row>
    <row r="603" spans="1:4" outlineLevel="1">
      <c r="A603" s="40"/>
      <c r="B603" s="45"/>
      <c r="C603" s="41"/>
      <c r="D603" s="44"/>
    </row>
    <row r="604" spans="1:4" outlineLevel="1">
      <c r="A604" s="40"/>
      <c r="B604" s="45"/>
      <c r="C604" s="41"/>
      <c r="D604" s="44"/>
    </row>
    <row r="605" spans="1:4" outlineLevel="1">
      <c r="A605" s="40"/>
      <c r="B605" s="45"/>
      <c r="C605" s="41"/>
      <c r="D605" s="44"/>
    </row>
    <row r="606" spans="1:4" outlineLevel="1">
      <c r="A606" s="40"/>
      <c r="B606" s="45"/>
      <c r="C606" s="41"/>
      <c r="D606" s="44"/>
    </row>
    <row r="607" spans="1:4" outlineLevel="1">
      <c r="A607" s="40"/>
      <c r="B607" s="45"/>
      <c r="C607" s="41"/>
      <c r="D607" s="44"/>
    </row>
    <row r="608" spans="1:4" outlineLevel="1">
      <c r="A608" s="40"/>
      <c r="B608" s="45"/>
      <c r="C608" s="41"/>
      <c r="D608" s="44"/>
    </row>
    <row r="609" spans="1:4" outlineLevel="1">
      <c r="A609" s="40"/>
      <c r="B609" s="45"/>
      <c r="C609" s="41"/>
      <c r="D609" s="44"/>
    </row>
    <row r="610" spans="1:4" outlineLevel="1">
      <c r="A610" s="40"/>
      <c r="B610" s="45"/>
      <c r="C610" s="41"/>
      <c r="D610" s="44"/>
    </row>
    <row r="611" spans="1:4" outlineLevel="1">
      <c r="A611" s="40"/>
      <c r="B611" s="45"/>
      <c r="C611" s="41"/>
      <c r="D611" s="44"/>
    </row>
    <row r="612" spans="1:4" outlineLevel="1">
      <c r="A612" s="40"/>
      <c r="B612" s="45"/>
      <c r="C612" s="41"/>
      <c r="D612" s="44"/>
    </row>
    <row r="613" spans="1:4" outlineLevel="1">
      <c r="A613" s="40"/>
      <c r="B613" s="45"/>
      <c r="C613" s="41"/>
      <c r="D613" s="44"/>
    </row>
    <row r="614" spans="1:4" outlineLevel="1">
      <c r="A614" s="40"/>
      <c r="B614" s="45"/>
      <c r="C614" s="41"/>
      <c r="D614" s="44"/>
    </row>
    <row r="615" spans="1:4" outlineLevel="1">
      <c r="A615" s="40"/>
      <c r="B615" s="45"/>
      <c r="C615" s="41"/>
      <c r="D615" s="44"/>
    </row>
    <row r="616" spans="1:4" outlineLevel="1">
      <c r="A616" s="40"/>
      <c r="B616" s="45"/>
      <c r="C616" s="41"/>
      <c r="D616" s="44"/>
    </row>
    <row r="617" spans="1:4" outlineLevel="1">
      <c r="A617" s="40"/>
      <c r="B617" s="45"/>
      <c r="C617" s="41"/>
      <c r="D617" s="44"/>
    </row>
    <row r="618" spans="1:4" outlineLevel="1">
      <c r="A618" s="40"/>
      <c r="B618" s="45"/>
      <c r="C618" s="41"/>
      <c r="D618" s="44"/>
    </row>
    <row r="619" spans="1:4" outlineLevel="1">
      <c r="A619" s="40"/>
      <c r="B619" s="45"/>
      <c r="C619" s="41"/>
      <c r="D619" s="44"/>
    </row>
    <row r="620" spans="1:4" outlineLevel="1">
      <c r="A620" s="40"/>
      <c r="B620" s="45"/>
      <c r="C620" s="41"/>
      <c r="D620" s="44"/>
    </row>
    <row r="621" spans="1:4" outlineLevel="1">
      <c r="A621" s="40"/>
      <c r="B621" s="45"/>
      <c r="C621" s="41"/>
      <c r="D621" s="44"/>
    </row>
    <row r="622" spans="1:4" outlineLevel="1">
      <c r="A622" s="40"/>
      <c r="B622" s="45"/>
      <c r="C622" s="41"/>
      <c r="D622" s="44"/>
    </row>
    <row r="623" spans="1:4" outlineLevel="1">
      <c r="A623" s="40"/>
      <c r="B623" s="45"/>
      <c r="C623" s="41"/>
      <c r="D623" s="44"/>
    </row>
    <row r="624" spans="1:4" outlineLevel="1">
      <c r="A624" s="40"/>
      <c r="B624" s="45"/>
      <c r="C624" s="41"/>
      <c r="D624" s="44"/>
    </row>
    <row r="625" spans="1:4" outlineLevel="1">
      <c r="A625" s="40"/>
      <c r="B625" s="45"/>
      <c r="C625" s="41"/>
      <c r="D625" s="44"/>
    </row>
    <row r="626" spans="1:4" outlineLevel="1">
      <c r="A626" s="40"/>
      <c r="B626" s="45"/>
      <c r="C626" s="41"/>
      <c r="D626" s="44"/>
    </row>
    <row r="627" spans="1:4" outlineLevel="1">
      <c r="A627" s="40"/>
      <c r="B627" s="45"/>
      <c r="C627" s="41"/>
      <c r="D627" s="44"/>
    </row>
    <row r="628" spans="1:4" outlineLevel="1">
      <c r="A628" s="40"/>
      <c r="B628" s="45"/>
      <c r="C628" s="41"/>
      <c r="D628" s="44"/>
    </row>
    <row r="629" spans="1:4" outlineLevel="1">
      <c r="A629" s="40"/>
      <c r="B629" s="45"/>
      <c r="C629" s="41"/>
      <c r="D629" s="44"/>
    </row>
    <row r="630" spans="1:4" outlineLevel="1">
      <c r="A630" s="40"/>
      <c r="B630" s="45"/>
      <c r="C630" s="41"/>
      <c r="D630" s="44"/>
    </row>
    <row r="631" spans="1:4" outlineLevel="1">
      <c r="A631" s="40"/>
      <c r="B631" s="45"/>
      <c r="C631" s="41"/>
      <c r="D631" s="44"/>
    </row>
    <row r="632" spans="1:4" outlineLevel="1">
      <c r="A632" s="40"/>
      <c r="B632" s="45"/>
      <c r="C632" s="41"/>
      <c r="D632" s="44"/>
    </row>
    <row r="633" spans="1:4" outlineLevel="1">
      <c r="A633" s="40"/>
      <c r="B633" s="45"/>
      <c r="C633" s="41"/>
      <c r="D633" s="44"/>
    </row>
    <row r="634" spans="1:4" outlineLevel="1">
      <c r="A634" s="40"/>
      <c r="B634" s="45"/>
      <c r="C634" s="41"/>
      <c r="D634" s="44"/>
    </row>
    <row r="635" spans="1:4" outlineLevel="1">
      <c r="A635" s="40"/>
      <c r="B635" s="45"/>
      <c r="C635" s="41"/>
      <c r="D635" s="44"/>
    </row>
    <row r="636" spans="1:4" outlineLevel="1">
      <c r="A636" s="40"/>
      <c r="B636" s="45"/>
      <c r="C636" s="41"/>
      <c r="D636" s="44"/>
    </row>
    <row r="637" spans="1:4" outlineLevel="1">
      <c r="A637" s="40"/>
      <c r="B637" s="45"/>
      <c r="C637" s="41"/>
      <c r="D637" s="44"/>
    </row>
    <row r="638" spans="1:4" outlineLevel="1">
      <c r="A638" s="40"/>
      <c r="B638" s="45"/>
      <c r="C638" s="41"/>
      <c r="D638" s="44"/>
    </row>
    <row r="639" spans="1:4" outlineLevel="1">
      <c r="A639" s="40"/>
      <c r="B639" s="45"/>
      <c r="C639" s="41"/>
      <c r="D639" s="44"/>
    </row>
    <row r="640" spans="1:4" outlineLevel="1">
      <c r="A640" s="40"/>
      <c r="B640" s="45"/>
      <c r="C640" s="41"/>
      <c r="D640" s="44"/>
    </row>
    <row r="641" spans="1:4" outlineLevel="1">
      <c r="A641" s="40"/>
      <c r="B641" s="45"/>
      <c r="C641" s="41"/>
      <c r="D641" s="44"/>
    </row>
    <row r="642" spans="1:4" outlineLevel="1">
      <c r="A642" s="40"/>
      <c r="B642" s="45"/>
      <c r="C642" s="41"/>
      <c r="D642" s="44"/>
    </row>
    <row r="643" spans="1:4" outlineLevel="1">
      <c r="A643" s="40"/>
      <c r="B643" s="45"/>
      <c r="C643" s="41"/>
      <c r="D643" s="44"/>
    </row>
    <row r="644" spans="1:4" outlineLevel="1">
      <c r="A644" s="40"/>
      <c r="B644" s="45"/>
      <c r="C644" s="41"/>
      <c r="D644" s="44"/>
    </row>
    <row r="645" spans="1:4" outlineLevel="1">
      <c r="A645" s="40"/>
      <c r="B645" s="45"/>
      <c r="C645" s="41"/>
      <c r="D645" s="44"/>
    </row>
    <row r="646" spans="1:4" outlineLevel="1">
      <c r="A646" s="40"/>
      <c r="B646" s="45"/>
      <c r="C646" s="41"/>
      <c r="D646" s="44"/>
    </row>
    <row r="647" spans="1:4" outlineLevel="1">
      <c r="A647" s="40"/>
      <c r="B647" s="45"/>
      <c r="C647" s="41"/>
      <c r="D647" s="44"/>
    </row>
    <row r="648" spans="1:4" outlineLevel="1">
      <c r="A648" s="40"/>
      <c r="B648" s="45"/>
      <c r="C648" s="41"/>
      <c r="D648" s="44"/>
    </row>
    <row r="649" spans="1:4" outlineLevel="1">
      <c r="A649" s="40"/>
      <c r="B649" s="45"/>
      <c r="C649" s="41"/>
      <c r="D649" s="44"/>
    </row>
    <row r="650" spans="1:4" outlineLevel="1">
      <c r="A650" s="40"/>
      <c r="B650" s="45"/>
      <c r="C650" s="41"/>
      <c r="D650" s="44"/>
    </row>
    <row r="651" spans="1:4" outlineLevel="1">
      <c r="A651" s="40"/>
      <c r="B651" s="45"/>
      <c r="C651" s="41"/>
      <c r="D651" s="44"/>
    </row>
    <row r="652" spans="1:4" outlineLevel="1">
      <c r="A652" s="40"/>
      <c r="B652" s="45"/>
      <c r="C652" s="41"/>
      <c r="D652" s="44"/>
    </row>
    <row r="653" spans="1:4" outlineLevel="1">
      <c r="A653" s="40"/>
      <c r="B653" s="45"/>
      <c r="C653" s="41"/>
      <c r="D653" s="44"/>
    </row>
    <row r="654" spans="1:4" outlineLevel="1">
      <c r="A654" s="40"/>
      <c r="B654" s="45"/>
      <c r="C654" s="41"/>
      <c r="D654" s="44"/>
    </row>
    <row r="655" spans="1:4" outlineLevel="1">
      <c r="A655" s="40"/>
      <c r="B655" s="45"/>
      <c r="C655" s="41"/>
      <c r="D655" s="44"/>
    </row>
    <row r="656" spans="1:4" outlineLevel="1">
      <c r="A656" s="40"/>
      <c r="B656" s="45"/>
      <c r="C656" s="41"/>
      <c r="D656" s="44"/>
    </row>
    <row r="657" spans="1:4" outlineLevel="1">
      <c r="A657" s="40"/>
      <c r="B657" s="45"/>
      <c r="C657" s="41"/>
      <c r="D657" s="44"/>
    </row>
    <row r="658" spans="1:4" outlineLevel="1">
      <c r="A658" s="40"/>
      <c r="B658" s="45"/>
      <c r="C658" s="41"/>
      <c r="D658" s="44"/>
    </row>
    <row r="659" spans="1:4" outlineLevel="1">
      <c r="A659" s="40"/>
      <c r="B659" s="45"/>
      <c r="C659" s="41"/>
      <c r="D659" s="44"/>
    </row>
    <row r="660" spans="1:4" outlineLevel="1">
      <c r="A660" s="40"/>
      <c r="B660" s="45"/>
      <c r="C660" s="41"/>
      <c r="D660" s="44"/>
    </row>
    <row r="661" spans="1:4" outlineLevel="1">
      <c r="A661" s="40"/>
      <c r="B661" s="45"/>
      <c r="C661" s="41"/>
      <c r="D661" s="44"/>
    </row>
    <row r="662" spans="1:4" outlineLevel="1">
      <c r="A662" s="40"/>
      <c r="B662" s="45"/>
      <c r="C662" s="41"/>
      <c r="D662" s="44"/>
    </row>
    <row r="663" spans="1:4" outlineLevel="1">
      <c r="A663" s="40"/>
      <c r="B663" s="45"/>
      <c r="C663" s="41"/>
      <c r="D663" s="44"/>
    </row>
    <row r="664" spans="1:4" outlineLevel="1">
      <c r="A664" s="40"/>
      <c r="B664" s="45"/>
      <c r="C664" s="41"/>
      <c r="D664" s="44"/>
    </row>
    <row r="665" spans="1:4" outlineLevel="1">
      <c r="A665" s="40"/>
      <c r="B665" s="45"/>
      <c r="C665" s="41"/>
      <c r="D665" s="44"/>
    </row>
    <row r="666" spans="1:4" outlineLevel="1">
      <c r="A666" s="40"/>
      <c r="B666" s="45"/>
      <c r="C666" s="41"/>
      <c r="D666" s="44"/>
    </row>
    <row r="667" spans="1:4" outlineLevel="1">
      <c r="A667" s="40"/>
      <c r="B667" s="45"/>
      <c r="C667" s="41"/>
      <c r="D667" s="44"/>
    </row>
    <row r="668" spans="1:4" outlineLevel="1">
      <c r="A668" s="40"/>
      <c r="B668" s="45"/>
      <c r="C668" s="41"/>
      <c r="D668" s="44"/>
    </row>
    <row r="669" spans="1:4" outlineLevel="1">
      <c r="A669" s="40"/>
      <c r="B669" s="45"/>
      <c r="C669" s="41"/>
      <c r="D669" s="44"/>
    </row>
    <row r="670" spans="1:4" outlineLevel="1">
      <c r="A670" s="40"/>
      <c r="B670" s="45"/>
      <c r="C670" s="41"/>
      <c r="D670" s="44"/>
    </row>
    <row r="671" spans="1:4" outlineLevel="1">
      <c r="A671" s="40"/>
      <c r="B671" s="45"/>
      <c r="C671" s="41"/>
      <c r="D671" s="44"/>
    </row>
    <row r="672" spans="1:4" outlineLevel="1">
      <c r="A672" s="40"/>
      <c r="B672" s="45"/>
      <c r="C672" s="41"/>
      <c r="D672" s="44"/>
    </row>
    <row r="673" spans="1:4" outlineLevel="1">
      <c r="A673" s="40"/>
      <c r="B673" s="45"/>
      <c r="C673" s="41"/>
      <c r="D673" s="44"/>
    </row>
    <row r="674" spans="1:4" outlineLevel="1">
      <c r="A674" s="40"/>
      <c r="B674" s="45"/>
      <c r="C674" s="41"/>
      <c r="D674" s="44"/>
    </row>
    <row r="675" spans="1:4" outlineLevel="1">
      <c r="A675" s="40"/>
      <c r="B675" s="45"/>
      <c r="C675" s="41"/>
      <c r="D675" s="44"/>
    </row>
    <row r="676" spans="1:4" outlineLevel="1">
      <c r="A676" s="40"/>
      <c r="B676" s="45"/>
      <c r="C676" s="41"/>
      <c r="D676" s="44"/>
    </row>
    <row r="677" spans="1:4" outlineLevel="1">
      <c r="A677" s="40"/>
      <c r="B677" s="45"/>
      <c r="C677" s="41"/>
      <c r="D677" s="44"/>
    </row>
    <row r="678" spans="1:4" outlineLevel="1">
      <c r="A678" s="40"/>
      <c r="B678" s="45"/>
      <c r="C678" s="41"/>
      <c r="D678" s="44"/>
    </row>
    <row r="679" spans="1:4" outlineLevel="1">
      <c r="A679" s="40"/>
      <c r="B679" s="45"/>
      <c r="C679" s="41"/>
      <c r="D679" s="44"/>
    </row>
    <row r="680" spans="1:4" outlineLevel="1">
      <c r="A680" s="40"/>
      <c r="B680" s="45"/>
      <c r="C680" s="41"/>
      <c r="D680" s="44"/>
    </row>
    <row r="681" spans="1:4" outlineLevel="1">
      <c r="A681" s="40"/>
      <c r="B681" s="45"/>
      <c r="C681" s="41"/>
      <c r="D681" s="44"/>
    </row>
    <row r="682" spans="1:4" outlineLevel="1">
      <c r="A682" s="40"/>
      <c r="B682" s="45"/>
      <c r="C682" s="41"/>
      <c r="D682" s="44"/>
    </row>
    <row r="683" spans="1:4" outlineLevel="1">
      <c r="A683" s="40"/>
      <c r="B683" s="45"/>
      <c r="C683" s="41"/>
      <c r="D683" s="44"/>
    </row>
    <row r="684" spans="1:4" outlineLevel="1">
      <c r="A684" s="40"/>
      <c r="B684" s="45"/>
      <c r="C684" s="41"/>
      <c r="D684" s="44"/>
    </row>
    <row r="685" spans="1:4" outlineLevel="1">
      <c r="A685" s="40"/>
      <c r="B685" s="45"/>
      <c r="C685" s="41"/>
      <c r="D685" s="44"/>
    </row>
    <row r="686" spans="1:4" outlineLevel="1">
      <c r="A686" s="40"/>
      <c r="B686" s="45"/>
      <c r="C686" s="41"/>
      <c r="D686" s="44"/>
    </row>
    <row r="687" spans="1:4" outlineLevel="1">
      <c r="A687" s="40"/>
      <c r="B687" s="45"/>
      <c r="C687" s="41"/>
      <c r="D687" s="44"/>
    </row>
    <row r="688" spans="1:4" outlineLevel="1">
      <c r="A688" s="40"/>
      <c r="B688" s="45"/>
      <c r="C688" s="41"/>
      <c r="D688" s="44"/>
    </row>
    <row r="689" spans="1:4" outlineLevel="1">
      <c r="A689" s="40"/>
      <c r="B689" s="45"/>
      <c r="C689" s="41"/>
      <c r="D689" s="44"/>
    </row>
    <row r="690" spans="1:4" outlineLevel="1">
      <c r="A690" s="40"/>
      <c r="B690" s="45"/>
      <c r="C690" s="41"/>
      <c r="D690" s="44"/>
    </row>
    <row r="691" spans="1:4" outlineLevel="1">
      <c r="A691" s="40"/>
      <c r="B691" s="45"/>
      <c r="C691" s="41"/>
      <c r="D691" s="44"/>
    </row>
    <row r="692" spans="1:4" outlineLevel="1">
      <c r="A692" s="40"/>
      <c r="B692" s="45"/>
      <c r="C692" s="41"/>
      <c r="D692" s="44"/>
    </row>
    <row r="693" spans="1:4" outlineLevel="1">
      <c r="A693" s="40"/>
      <c r="B693" s="45"/>
      <c r="C693" s="41"/>
      <c r="D693" s="44"/>
    </row>
    <row r="694" spans="1:4" outlineLevel="1">
      <c r="A694" s="40"/>
      <c r="B694" s="45"/>
      <c r="C694" s="41"/>
      <c r="D694" s="44"/>
    </row>
    <row r="695" spans="1:4" outlineLevel="1">
      <c r="A695" s="40"/>
      <c r="B695" s="45"/>
      <c r="C695" s="41"/>
      <c r="D695" s="44"/>
    </row>
    <row r="696" spans="1:4" outlineLevel="1">
      <c r="A696" s="40"/>
      <c r="B696" s="45"/>
      <c r="C696" s="41"/>
      <c r="D696" s="44"/>
    </row>
    <row r="697" spans="1:4" outlineLevel="1">
      <c r="A697" s="40"/>
      <c r="B697" s="45"/>
      <c r="C697" s="41"/>
      <c r="D697" s="44"/>
    </row>
    <row r="698" spans="1:4" outlineLevel="1">
      <c r="A698" s="40"/>
      <c r="B698" s="45"/>
      <c r="C698" s="41"/>
      <c r="D698" s="44"/>
    </row>
    <row r="699" spans="1:4" outlineLevel="1">
      <c r="A699" s="40"/>
      <c r="B699" s="45"/>
      <c r="C699" s="41"/>
      <c r="D699" s="44"/>
    </row>
    <row r="700" spans="1:4" outlineLevel="1">
      <c r="A700" s="40"/>
      <c r="B700" s="45"/>
      <c r="C700" s="41"/>
      <c r="D700" s="44"/>
    </row>
    <row r="701" spans="1:4" outlineLevel="1">
      <c r="A701" s="40"/>
      <c r="B701" s="45"/>
      <c r="C701" s="41"/>
      <c r="D701" s="44"/>
    </row>
    <row r="702" spans="1:4" outlineLevel="1">
      <c r="A702" s="40"/>
      <c r="B702" s="45"/>
      <c r="C702" s="41"/>
      <c r="D702" s="44"/>
    </row>
    <row r="703" spans="1:4" outlineLevel="1">
      <c r="A703" s="40"/>
      <c r="B703" s="45"/>
      <c r="C703" s="41"/>
      <c r="D703" s="44"/>
    </row>
    <row r="704" spans="1:4" outlineLevel="1">
      <c r="A704" s="40"/>
      <c r="B704" s="45"/>
      <c r="C704" s="41"/>
      <c r="D704" s="44"/>
    </row>
    <row r="705" spans="1:4" outlineLevel="1">
      <c r="A705" s="40"/>
      <c r="B705" s="45"/>
      <c r="C705" s="41"/>
      <c r="D705" s="44"/>
    </row>
    <row r="706" spans="1:4" outlineLevel="1">
      <c r="A706" s="40"/>
      <c r="B706" s="45"/>
      <c r="C706" s="41"/>
      <c r="D706" s="44"/>
    </row>
    <row r="707" spans="1:4" outlineLevel="1">
      <c r="A707" s="40"/>
      <c r="B707" s="45"/>
      <c r="C707" s="41"/>
      <c r="D707" s="44"/>
    </row>
    <row r="708" spans="1:4" outlineLevel="1">
      <c r="A708" s="40"/>
      <c r="B708" s="45"/>
      <c r="C708" s="41"/>
      <c r="D708" s="44"/>
    </row>
    <row r="709" spans="1:4" outlineLevel="1">
      <c r="A709" s="40"/>
      <c r="B709" s="45"/>
      <c r="C709" s="41"/>
      <c r="D709" s="44"/>
    </row>
    <row r="710" spans="1:4" outlineLevel="1">
      <c r="A710" s="40"/>
      <c r="B710" s="45"/>
      <c r="C710" s="41"/>
      <c r="D710" s="44"/>
    </row>
    <row r="711" spans="1:4" outlineLevel="1">
      <c r="A711" s="40"/>
      <c r="B711" s="45"/>
      <c r="C711" s="41"/>
      <c r="D711" s="44"/>
    </row>
    <row r="712" spans="1:4" outlineLevel="1">
      <c r="A712" s="40"/>
      <c r="B712" s="45"/>
      <c r="C712" s="41"/>
      <c r="D712" s="44"/>
    </row>
    <row r="713" spans="1:4" outlineLevel="1">
      <c r="A713" s="40"/>
      <c r="B713" s="45"/>
      <c r="C713" s="41"/>
      <c r="D713" s="44"/>
    </row>
    <row r="714" spans="1:4" outlineLevel="1">
      <c r="A714" s="40"/>
      <c r="B714" s="45"/>
      <c r="C714" s="41"/>
      <c r="D714" s="44"/>
    </row>
    <row r="715" spans="1:4" outlineLevel="1">
      <c r="A715" s="40"/>
      <c r="B715" s="45"/>
      <c r="C715" s="41"/>
      <c r="D715" s="44"/>
    </row>
    <row r="716" spans="1:4" outlineLevel="1">
      <c r="A716" s="40"/>
      <c r="B716" s="45"/>
      <c r="C716" s="41"/>
      <c r="D716" s="44"/>
    </row>
    <row r="717" spans="1:4" outlineLevel="1">
      <c r="A717" s="40"/>
      <c r="B717" s="45"/>
      <c r="C717" s="41"/>
      <c r="D717" s="44"/>
    </row>
    <row r="718" spans="1:4" outlineLevel="1">
      <c r="A718" s="40"/>
      <c r="B718" s="45"/>
      <c r="C718" s="41"/>
      <c r="D718" s="44"/>
    </row>
    <row r="719" spans="1:4" outlineLevel="1">
      <c r="A719" s="40"/>
      <c r="B719" s="45"/>
      <c r="C719" s="41"/>
      <c r="D719" s="44"/>
    </row>
    <row r="720" spans="1:4" outlineLevel="1">
      <c r="A720" s="40"/>
      <c r="B720" s="45"/>
      <c r="C720" s="41"/>
      <c r="D720" s="44"/>
    </row>
    <row r="721" spans="1:4" outlineLevel="1">
      <c r="A721" s="40"/>
      <c r="B721" s="45"/>
      <c r="C721" s="41"/>
      <c r="D721" s="44"/>
    </row>
    <row r="722" spans="1:4" outlineLevel="1">
      <c r="A722" s="40"/>
      <c r="B722" s="45"/>
      <c r="C722" s="41"/>
      <c r="D722" s="44"/>
    </row>
    <row r="723" spans="1:4" outlineLevel="1">
      <c r="A723" s="40"/>
      <c r="B723" s="45"/>
      <c r="C723" s="41"/>
      <c r="D723" s="44"/>
    </row>
    <row r="724" spans="1:4" outlineLevel="1">
      <c r="A724" s="40"/>
      <c r="B724" s="45"/>
      <c r="C724" s="41"/>
      <c r="D724" s="44"/>
    </row>
    <row r="725" spans="1:4" outlineLevel="1">
      <c r="A725" s="40"/>
      <c r="B725" s="45"/>
      <c r="C725" s="41"/>
      <c r="D725" s="44"/>
    </row>
    <row r="726" spans="1:4" outlineLevel="1">
      <c r="A726" s="40"/>
      <c r="B726" s="45"/>
      <c r="C726" s="41"/>
      <c r="D726" s="44"/>
    </row>
    <row r="727" spans="1:4" outlineLevel="1">
      <c r="A727" s="40"/>
      <c r="B727" s="45"/>
      <c r="C727" s="41"/>
      <c r="D727" s="44"/>
    </row>
    <row r="728" spans="1:4" outlineLevel="1">
      <c r="A728" s="40"/>
      <c r="B728" s="45"/>
      <c r="C728" s="41"/>
      <c r="D728" s="44"/>
    </row>
    <row r="729" spans="1:4" outlineLevel="1">
      <c r="A729" s="40"/>
      <c r="B729" s="45"/>
      <c r="C729" s="41"/>
      <c r="D729" s="44"/>
    </row>
    <row r="730" spans="1:4" outlineLevel="1">
      <c r="A730" s="40"/>
      <c r="B730" s="45"/>
      <c r="C730" s="41"/>
      <c r="D730" s="44"/>
    </row>
    <row r="731" spans="1:4" outlineLevel="1">
      <c r="A731" s="40"/>
      <c r="B731" s="45"/>
      <c r="C731" s="41"/>
      <c r="D731" s="44"/>
    </row>
    <row r="732" spans="1:4" outlineLevel="1">
      <c r="A732" s="40"/>
      <c r="B732" s="45"/>
      <c r="C732" s="41"/>
      <c r="D732" s="44"/>
    </row>
    <row r="733" spans="1:4" outlineLevel="1">
      <c r="A733" s="40"/>
      <c r="B733" s="45"/>
      <c r="C733" s="41"/>
      <c r="D733" s="44"/>
    </row>
    <row r="734" spans="1:4" outlineLevel="1">
      <c r="A734" s="40"/>
      <c r="B734" s="45"/>
      <c r="C734" s="41"/>
      <c r="D734" s="44"/>
    </row>
    <row r="735" spans="1:4" outlineLevel="1">
      <c r="A735" s="40"/>
      <c r="B735" s="45"/>
      <c r="C735" s="41"/>
      <c r="D735" s="44"/>
    </row>
    <row r="736" spans="1:4" outlineLevel="1">
      <c r="A736" s="40"/>
      <c r="B736" s="45"/>
      <c r="C736" s="41"/>
      <c r="D736" s="44"/>
    </row>
    <row r="737" spans="1:4" outlineLevel="1">
      <c r="A737" s="40"/>
      <c r="B737" s="45"/>
      <c r="C737" s="41"/>
      <c r="D737" s="44"/>
    </row>
    <row r="738" spans="1:4" outlineLevel="1">
      <c r="A738" s="40"/>
      <c r="B738" s="45"/>
      <c r="C738" s="41"/>
      <c r="D738" s="44"/>
    </row>
    <row r="739" spans="1:4" outlineLevel="1">
      <c r="A739" s="40"/>
      <c r="B739" s="45"/>
      <c r="C739" s="41"/>
      <c r="D739" s="44"/>
    </row>
    <row r="740" spans="1:4" outlineLevel="1">
      <c r="A740" s="40"/>
      <c r="B740" s="45"/>
      <c r="C740" s="41"/>
      <c r="D740" s="44"/>
    </row>
    <row r="741" spans="1:4" outlineLevel="1">
      <c r="A741" s="40"/>
      <c r="B741" s="45"/>
      <c r="C741" s="41"/>
      <c r="D741" s="44"/>
    </row>
    <row r="742" spans="1:4" outlineLevel="1">
      <c r="A742" s="40"/>
      <c r="B742" s="45"/>
      <c r="C742" s="41"/>
      <c r="D742" s="44"/>
    </row>
    <row r="743" spans="1:4" outlineLevel="1">
      <c r="A743" s="40"/>
      <c r="B743" s="45"/>
      <c r="C743" s="41"/>
      <c r="D743" s="44"/>
    </row>
    <row r="744" spans="1:4" outlineLevel="1">
      <c r="A744" s="40"/>
      <c r="B744" s="45"/>
      <c r="C744" s="41"/>
      <c r="D744" s="44"/>
    </row>
    <row r="745" spans="1:4" outlineLevel="1">
      <c r="A745" s="40"/>
      <c r="B745" s="45"/>
      <c r="C745" s="41"/>
      <c r="D745" s="44"/>
    </row>
    <row r="746" spans="1:4" outlineLevel="1">
      <c r="A746" s="40"/>
      <c r="B746" s="45"/>
      <c r="C746" s="41"/>
      <c r="D746" s="44"/>
    </row>
    <row r="747" spans="1:4" outlineLevel="1">
      <c r="A747" s="40"/>
      <c r="B747" s="45"/>
      <c r="C747" s="41"/>
      <c r="D747" s="44"/>
    </row>
    <row r="748" spans="1:4" outlineLevel="1">
      <c r="A748" s="40"/>
      <c r="B748" s="45"/>
      <c r="C748" s="41"/>
      <c r="D748" s="44"/>
    </row>
    <row r="749" spans="1:4" outlineLevel="1">
      <c r="A749" s="40"/>
      <c r="B749" s="45"/>
      <c r="C749" s="41"/>
      <c r="D749" s="44"/>
    </row>
    <row r="750" spans="1:4" outlineLevel="1">
      <c r="A750" s="40"/>
      <c r="B750" s="45"/>
      <c r="C750" s="41"/>
      <c r="D750" s="44"/>
    </row>
    <row r="751" spans="1:4" outlineLevel="1">
      <c r="A751" s="40"/>
      <c r="B751" s="45"/>
      <c r="C751" s="41"/>
      <c r="D751" s="44"/>
    </row>
    <row r="752" spans="1:4" outlineLevel="1">
      <c r="A752" s="40"/>
      <c r="B752" s="45"/>
      <c r="C752" s="41"/>
      <c r="D752" s="44"/>
    </row>
    <row r="753" spans="1:4" outlineLevel="1">
      <c r="A753" s="40"/>
      <c r="B753" s="45"/>
      <c r="C753" s="41"/>
      <c r="D753" s="44"/>
    </row>
    <row r="754" spans="1:4" outlineLevel="1">
      <c r="A754" s="40"/>
      <c r="B754" s="45"/>
      <c r="C754" s="41"/>
      <c r="D754" s="44"/>
    </row>
    <row r="755" spans="1:4" outlineLevel="1">
      <c r="A755" s="40"/>
      <c r="B755" s="45"/>
      <c r="C755" s="41"/>
      <c r="D755" s="44"/>
    </row>
    <row r="756" spans="1:4" outlineLevel="1">
      <c r="A756" s="40"/>
      <c r="B756" s="45"/>
      <c r="C756" s="41"/>
      <c r="D756" s="44"/>
    </row>
    <row r="757" spans="1:4" outlineLevel="1">
      <c r="A757" s="40"/>
      <c r="B757" s="45"/>
      <c r="C757" s="41"/>
      <c r="D757" s="44"/>
    </row>
    <row r="758" spans="1:4" outlineLevel="1">
      <c r="A758" s="40"/>
      <c r="B758" s="45"/>
      <c r="C758" s="41"/>
      <c r="D758" s="44"/>
    </row>
    <row r="759" spans="1:4" outlineLevel="1">
      <c r="A759" s="40"/>
      <c r="B759" s="45"/>
      <c r="C759" s="41"/>
      <c r="D759" s="44"/>
    </row>
    <row r="760" spans="1:4" outlineLevel="1">
      <c r="A760" s="40"/>
      <c r="B760" s="45"/>
      <c r="C760" s="41"/>
      <c r="D760" s="44"/>
    </row>
    <row r="761" spans="1:4" outlineLevel="1">
      <c r="A761" s="40"/>
      <c r="B761" s="45"/>
      <c r="C761" s="41"/>
      <c r="D761" s="44"/>
    </row>
    <row r="762" spans="1:4" outlineLevel="1">
      <c r="A762" s="40"/>
      <c r="B762" s="45"/>
      <c r="C762" s="41"/>
      <c r="D762" s="44"/>
    </row>
    <row r="763" spans="1:4" outlineLevel="1">
      <c r="A763" s="40"/>
      <c r="B763" s="45"/>
      <c r="C763" s="41"/>
      <c r="D763" s="44"/>
    </row>
    <row r="764" spans="1:4" outlineLevel="1">
      <c r="A764" s="40"/>
      <c r="B764" s="45"/>
      <c r="C764" s="41"/>
      <c r="D764" s="44"/>
    </row>
    <row r="765" spans="1:4" outlineLevel="1">
      <c r="A765" s="40"/>
      <c r="B765" s="45"/>
      <c r="C765" s="41"/>
      <c r="D765" s="44"/>
    </row>
    <row r="766" spans="1:4" outlineLevel="1">
      <c r="A766" s="40"/>
      <c r="B766" s="45"/>
      <c r="C766" s="41"/>
      <c r="D766" s="44"/>
    </row>
    <row r="767" spans="1:4" outlineLevel="1">
      <c r="A767" s="40"/>
      <c r="B767" s="45"/>
      <c r="C767" s="41"/>
      <c r="D767" s="44"/>
    </row>
    <row r="768" spans="1:4" outlineLevel="1">
      <c r="A768" s="40"/>
      <c r="B768" s="45"/>
      <c r="C768" s="41"/>
      <c r="D768" s="44"/>
    </row>
    <row r="769" spans="1:4" outlineLevel="1">
      <c r="A769" s="40"/>
      <c r="B769" s="45"/>
      <c r="C769" s="41"/>
      <c r="D769" s="44"/>
    </row>
    <row r="770" spans="1:4" outlineLevel="1">
      <c r="A770" s="40"/>
      <c r="B770" s="45"/>
      <c r="C770" s="41"/>
      <c r="D770" s="44"/>
    </row>
    <row r="771" spans="1:4" outlineLevel="1">
      <c r="A771" s="40"/>
      <c r="B771" s="45"/>
      <c r="C771" s="41"/>
      <c r="D771" s="44"/>
    </row>
    <row r="772" spans="1:4" outlineLevel="1">
      <c r="A772" s="40"/>
      <c r="B772" s="45"/>
      <c r="C772" s="41"/>
      <c r="D772" s="44"/>
    </row>
    <row r="773" spans="1:4" outlineLevel="1">
      <c r="A773" s="40"/>
      <c r="B773" s="45"/>
      <c r="C773" s="41"/>
      <c r="D773" s="44"/>
    </row>
    <row r="774" spans="1:4" outlineLevel="1">
      <c r="A774" s="40"/>
      <c r="B774" s="45"/>
      <c r="C774" s="41"/>
      <c r="D774" s="44"/>
    </row>
    <row r="775" spans="1:4" outlineLevel="1">
      <c r="A775" s="40"/>
      <c r="B775" s="45"/>
      <c r="C775" s="41"/>
      <c r="D775" s="44"/>
    </row>
    <row r="776" spans="1:4" outlineLevel="1">
      <c r="A776" s="40"/>
      <c r="B776" s="45"/>
      <c r="C776" s="41"/>
      <c r="D776" s="44"/>
    </row>
    <row r="777" spans="1:4" outlineLevel="1">
      <c r="A777" s="40"/>
      <c r="B777" s="45"/>
      <c r="C777" s="41"/>
      <c r="D777" s="44"/>
    </row>
    <row r="778" spans="1:4" outlineLevel="1">
      <c r="A778" s="40"/>
      <c r="B778" s="45"/>
      <c r="C778" s="41"/>
      <c r="D778" s="44"/>
    </row>
    <row r="779" spans="1:4" outlineLevel="1">
      <c r="A779" s="40"/>
      <c r="B779" s="45"/>
      <c r="C779" s="41"/>
      <c r="D779" s="44"/>
    </row>
    <row r="780" spans="1:4" outlineLevel="1">
      <c r="A780" s="40"/>
      <c r="B780" s="45"/>
      <c r="C780" s="41"/>
      <c r="D780" s="44"/>
    </row>
    <row r="781" spans="1:4" outlineLevel="1">
      <c r="A781" s="40"/>
      <c r="B781" s="45"/>
      <c r="C781" s="41"/>
      <c r="D781" s="44"/>
    </row>
    <row r="782" spans="1:4" outlineLevel="1">
      <c r="A782" s="40"/>
      <c r="B782" s="45"/>
      <c r="C782" s="41"/>
      <c r="D782" s="44"/>
    </row>
    <row r="783" spans="1:4" outlineLevel="1">
      <c r="A783" s="40"/>
      <c r="B783" s="45"/>
      <c r="C783" s="41"/>
      <c r="D783" s="44"/>
    </row>
    <row r="784" spans="1:4" outlineLevel="1">
      <c r="A784" s="40"/>
      <c r="B784" s="45"/>
      <c r="C784" s="41"/>
      <c r="D784" s="44"/>
    </row>
    <row r="785" spans="1:4" outlineLevel="1">
      <c r="A785" s="40"/>
      <c r="B785" s="45"/>
      <c r="C785" s="41"/>
      <c r="D785" s="44"/>
    </row>
    <row r="786" spans="1:4" outlineLevel="1">
      <c r="A786" s="40"/>
      <c r="B786" s="45"/>
      <c r="C786" s="41"/>
      <c r="D786" s="44"/>
    </row>
    <row r="787" spans="1:4" outlineLevel="1">
      <c r="A787" s="40"/>
      <c r="B787" s="45"/>
      <c r="C787" s="41"/>
      <c r="D787" s="44"/>
    </row>
    <row r="788" spans="1:4" outlineLevel="1">
      <c r="A788" s="40"/>
      <c r="B788" s="45"/>
      <c r="C788" s="41"/>
      <c r="D788" s="44"/>
    </row>
    <row r="789" spans="1:4" outlineLevel="1">
      <c r="A789" s="40"/>
      <c r="B789" s="45"/>
      <c r="C789" s="41"/>
      <c r="D789" s="44"/>
    </row>
    <row r="790" spans="1:4" outlineLevel="1">
      <c r="A790" s="40"/>
      <c r="B790" s="45"/>
      <c r="C790" s="41"/>
      <c r="D790" s="44"/>
    </row>
    <row r="791" spans="1:4" outlineLevel="1">
      <c r="A791" s="40"/>
      <c r="B791" s="45"/>
      <c r="C791" s="41"/>
      <c r="D791" s="44"/>
    </row>
    <row r="792" spans="1:4" outlineLevel="1">
      <c r="A792" s="40"/>
      <c r="B792" s="45"/>
      <c r="C792" s="41"/>
      <c r="D792" s="44"/>
    </row>
    <row r="793" spans="1:4" outlineLevel="1">
      <c r="A793" s="40"/>
      <c r="B793" s="45"/>
      <c r="C793" s="41"/>
      <c r="D793" s="44"/>
    </row>
    <row r="794" spans="1:4" outlineLevel="1">
      <c r="A794" s="40"/>
      <c r="B794" s="45"/>
      <c r="C794" s="41"/>
      <c r="D794" s="44"/>
    </row>
    <row r="795" spans="1:4" outlineLevel="1">
      <c r="A795" s="40"/>
      <c r="B795" s="45"/>
      <c r="C795" s="41"/>
      <c r="D795" s="44"/>
    </row>
    <row r="796" spans="1:4" outlineLevel="1">
      <c r="A796" s="40"/>
      <c r="B796" s="45"/>
      <c r="C796" s="41"/>
      <c r="D796" s="44"/>
    </row>
    <row r="797" spans="1:4" outlineLevel="1">
      <c r="A797" s="40"/>
      <c r="B797" s="45"/>
      <c r="C797" s="41"/>
      <c r="D797" s="44"/>
    </row>
    <row r="798" spans="1:4" outlineLevel="1">
      <c r="A798" s="40"/>
      <c r="B798" s="45"/>
      <c r="C798" s="41"/>
      <c r="D798" s="44"/>
    </row>
    <row r="799" spans="1:4" outlineLevel="1">
      <c r="A799" s="40"/>
      <c r="B799" s="45"/>
      <c r="C799" s="41"/>
      <c r="D799" s="44"/>
    </row>
    <row r="800" spans="1:4" outlineLevel="1">
      <c r="A800" s="40"/>
      <c r="B800" s="45"/>
      <c r="C800" s="41"/>
      <c r="D800" s="44"/>
    </row>
    <row r="801" spans="1:4" outlineLevel="1">
      <c r="A801" s="40"/>
      <c r="B801" s="45"/>
      <c r="C801" s="41"/>
      <c r="D801" s="44"/>
    </row>
    <row r="802" spans="1:4" outlineLevel="1">
      <c r="A802" s="40"/>
      <c r="B802" s="45"/>
      <c r="C802" s="41"/>
      <c r="D802" s="44"/>
    </row>
    <row r="803" spans="1:4" outlineLevel="1">
      <c r="A803" s="40"/>
      <c r="B803" s="45"/>
      <c r="C803" s="41"/>
      <c r="D803" s="44"/>
    </row>
    <row r="804" spans="1:4" outlineLevel="1">
      <c r="A804" s="40"/>
      <c r="B804" s="45"/>
      <c r="C804" s="41"/>
      <c r="D804" s="44"/>
    </row>
    <row r="805" spans="1:4" outlineLevel="1">
      <c r="A805" s="40"/>
      <c r="B805" s="45"/>
      <c r="C805" s="41"/>
      <c r="D805" s="44"/>
    </row>
    <row r="806" spans="1:4" outlineLevel="1">
      <c r="A806" s="40"/>
      <c r="B806" s="45"/>
      <c r="C806" s="41"/>
      <c r="D806" s="44"/>
    </row>
    <row r="807" spans="1:4" outlineLevel="1">
      <c r="A807" s="40"/>
      <c r="B807" s="45"/>
      <c r="C807" s="41"/>
      <c r="D807" s="44"/>
    </row>
    <row r="808" spans="1:4" outlineLevel="1">
      <c r="A808" s="40"/>
      <c r="B808" s="45"/>
      <c r="C808" s="41"/>
      <c r="D808" s="44"/>
    </row>
    <row r="809" spans="1:4" outlineLevel="1">
      <c r="A809" s="40"/>
      <c r="B809" s="45"/>
      <c r="C809" s="41"/>
      <c r="D809" s="44"/>
    </row>
    <row r="810" spans="1:4" outlineLevel="1">
      <c r="A810" s="40"/>
      <c r="B810" s="45"/>
      <c r="C810" s="41"/>
      <c r="D810" s="44"/>
    </row>
    <row r="811" spans="1:4" outlineLevel="1">
      <c r="A811" s="40"/>
      <c r="B811" s="45"/>
      <c r="C811" s="41"/>
      <c r="D811" s="44"/>
    </row>
    <row r="812" spans="1:4" outlineLevel="1">
      <c r="A812" s="40"/>
      <c r="B812" s="45"/>
      <c r="C812" s="41"/>
      <c r="D812" s="44"/>
    </row>
    <row r="813" spans="1:4" outlineLevel="1">
      <c r="A813" s="40"/>
      <c r="B813" s="45"/>
      <c r="C813" s="41"/>
      <c r="D813" s="44"/>
    </row>
    <row r="814" spans="1:4" outlineLevel="1">
      <c r="A814" s="40"/>
      <c r="B814" s="45"/>
      <c r="C814" s="41"/>
      <c r="D814" s="44"/>
    </row>
    <row r="815" spans="1:4" outlineLevel="1">
      <c r="A815" s="40"/>
      <c r="B815" s="45"/>
      <c r="C815" s="41"/>
      <c r="D815" s="44"/>
    </row>
    <row r="816" spans="1:4" outlineLevel="1">
      <c r="A816" s="40"/>
      <c r="B816" s="45"/>
      <c r="C816" s="41"/>
      <c r="D816" s="44"/>
    </row>
    <row r="817" spans="1:4" outlineLevel="1">
      <c r="A817" s="40"/>
      <c r="B817" s="45"/>
      <c r="C817" s="41"/>
      <c r="D817" s="44"/>
    </row>
    <row r="818" spans="1:4" outlineLevel="1">
      <c r="A818" s="40"/>
      <c r="B818" s="45"/>
      <c r="C818" s="41"/>
      <c r="D818" s="44"/>
    </row>
    <row r="819" spans="1:4" outlineLevel="1">
      <c r="A819" s="40"/>
      <c r="B819" s="45"/>
      <c r="C819" s="41"/>
      <c r="D819" s="44"/>
    </row>
    <row r="820" spans="1:4" outlineLevel="1">
      <c r="A820" s="40"/>
      <c r="B820" s="45"/>
      <c r="C820" s="41"/>
      <c r="D820" s="44"/>
    </row>
    <row r="821" spans="1:4" outlineLevel="1">
      <c r="A821" s="40"/>
      <c r="B821" s="45"/>
      <c r="C821" s="41"/>
      <c r="D821" s="44"/>
    </row>
    <row r="822" spans="1:4" outlineLevel="1">
      <c r="A822" s="40"/>
      <c r="B822" s="45"/>
      <c r="C822" s="41"/>
      <c r="D822" s="44"/>
    </row>
    <row r="823" spans="1:4" outlineLevel="1">
      <c r="A823" s="40"/>
      <c r="B823" s="45"/>
      <c r="C823" s="41"/>
      <c r="D823" s="44"/>
    </row>
    <row r="824" spans="1:4" outlineLevel="1">
      <c r="A824" s="40"/>
      <c r="B824" s="45"/>
      <c r="C824" s="41"/>
      <c r="D824" s="44"/>
    </row>
    <row r="825" spans="1:4" outlineLevel="1">
      <c r="A825" s="40"/>
      <c r="B825" s="45"/>
      <c r="C825" s="41"/>
      <c r="D825" s="44"/>
    </row>
    <row r="826" spans="1:4" outlineLevel="1">
      <c r="A826" s="40"/>
      <c r="B826" s="45"/>
      <c r="C826" s="41"/>
      <c r="D826" s="44"/>
    </row>
    <row r="827" spans="1:4" outlineLevel="1">
      <c r="A827" s="40"/>
      <c r="B827" s="45"/>
      <c r="C827" s="41"/>
      <c r="D827" s="44"/>
    </row>
    <row r="828" spans="1:4" outlineLevel="1">
      <c r="A828" s="40"/>
      <c r="B828" s="45"/>
      <c r="C828" s="41"/>
      <c r="D828" s="44"/>
    </row>
    <row r="829" spans="1:4" outlineLevel="1">
      <c r="A829" s="40"/>
      <c r="B829" s="45"/>
      <c r="C829" s="41"/>
      <c r="D829" s="44"/>
    </row>
    <row r="830" spans="1:4" outlineLevel="1">
      <c r="A830" s="40"/>
      <c r="B830" s="45"/>
      <c r="C830" s="41"/>
      <c r="D830" s="44"/>
    </row>
    <row r="831" spans="1:4" outlineLevel="1">
      <c r="A831" s="40"/>
      <c r="B831" s="45"/>
      <c r="C831" s="41"/>
      <c r="D831" s="44"/>
    </row>
    <row r="832" spans="1:4" outlineLevel="1">
      <c r="A832" s="40"/>
      <c r="B832" s="45"/>
      <c r="C832" s="41"/>
      <c r="D832" s="44"/>
    </row>
    <row r="833" spans="1:4" outlineLevel="1">
      <c r="A833" s="40"/>
      <c r="B833" s="45"/>
      <c r="C833" s="41"/>
      <c r="D833" s="44"/>
    </row>
    <row r="834" spans="1:4" outlineLevel="1">
      <c r="A834" s="40"/>
      <c r="B834" s="45"/>
      <c r="C834" s="41"/>
      <c r="D834" s="44"/>
    </row>
    <row r="835" spans="1:4" outlineLevel="1">
      <c r="A835" s="40"/>
      <c r="B835" s="45"/>
      <c r="C835" s="41"/>
      <c r="D835" s="44"/>
    </row>
    <row r="836" spans="1:4" outlineLevel="1">
      <c r="A836" s="40"/>
      <c r="B836" s="45"/>
      <c r="C836" s="41"/>
      <c r="D836" s="44"/>
    </row>
    <row r="837" spans="1:4" outlineLevel="1">
      <c r="A837" s="40"/>
      <c r="B837" s="45"/>
      <c r="C837" s="41"/>
      <c r="D837" s="44"/>
    </row>
    <row r="838" spans="1:4" outlineLevel="1">
      <c r="A838" s="40"/>
      <c r="B838" s="45"/>
      <c r="C838" s="41"/>
      <c r="D838" s="44"/>
    </row>
    <row r="839" spans="1:4" outlineLevel="1">
      <c r="A839" s="40"/>
      <c r="B839" s="45"/>
      <c r="C839" s="41"/>
      <c r="D839" s="44"/>
    </row>
    <row r="840" spans="1:4" outlineLevel="1">
      <c r="A840" s="40"/>
      <c r="B840" s="45"/>
      <c r="C840" s="41"/>
      <c r="D840" s="44"/>
    </row>
    <row r="841" spans="1:4" outlineLevel="1">
      <c r="A841" s="40"/>
      <c r="B841" s="45"/>
      <c r="C841" s="41"/>
      <c r="D841" s="44"/>
    </row>
    <row r="842" spans="1:4" outlineLevel="1">
      <c r="A842" s="40"/>
      <c r="B842" s="45"/>
      <c r="C842" s="41"/>
      <c r="D842" s="44"/>
    </row>
    <row r="843" spans="1:4" outlineLevel="1">
      <c r="A843" s="40"/>
      <c r="B843" s="45"/>
      <c r="C843" s="41"/>
      <c r="D843" s="44"/>
    </row>
    <row r="844" spans="1:4" outlineLevel="1">
      <c r="A844" s="40"/>
      <c r="B844" s="45"/>
      <c r="C844" s="41"/>
      <c r="D844" s="44"/>
    </row>
    <row r="845" spans="1:4" outlineLevel="1">
      <c r="A845" s="40"/>
      <c r="B845" s="45"/>
      <c r="C845" s="41"/>
      <c r="D845" s="44"/>
    </row>
    <row r="846" spans="1:4" outlineLevel="1">
      <c r="A846" s="40"/>
      <c r="B846" s="45"/>
      <c r="C846" s="41"/>
      <c r="D846" s="44"/>
    </row>
    <row r="847" spans="1:4" outlineLevel="1">
      <c r="A847" s="40"/>
      <c r="B847" s="45"/>
      <c r="C847" s="41"/>
      <c r="D847" s="44"/>
    </row>
    <row r="848" spans="1:4" outlineLevel="1">
      <c r="A848" s="40"/>
      <c r="B848" s="45"/>
      <c r="C848" s="41"/>
      <c r="D848" s="44"/>
    </row>
    <row r="849" spans="1:4" outlineLevel="1">
      <c r="A849" s="40"/>
      <c r="B849" s="45"/>
      <c r="C849" s="41"/>
      <c r="D849" s="44"/>
    </row>
    <row r="850" spans="1:4" outlineLevel="1">
      <c r="A850" s="40"/>
      <c r="B850" s="45"/>
      <c r="C850" s="41"/>
      <c r="D850" s="44"/>
    </row>
    <row r="851" spans="1:4" outlineLevel="1">
      <c r="A851" s="40"/>
      <c r="B851" s="45"/>
      <c r="C851" s="41"/>
      <c r="D851" s="44"/>
    </row>
    <row r="852" spans="1:4" outlineLevel="1">
      <c r="A852" s="40"/>
      <c r="B852" s="45"/>
      <c r="C852" s="41"/>
      <c r="D852" s="44"/>
    </row>
    <row r="853" spans="1:4" outlineLevel="1">
      <c r="A853" s="40"/>
      <c r="B853" s="45"/>
      <c r="C853" s="41"/>
      <c r="D853" s="44"/>
    </row>
    <row r="854" spans="1:4" outlineLevel="1">
      <c r="A854" s="40"/>
      <c r="B854" s="45"/>
      <c r="C854" s="41"/>
      <c r="D854" s="44"/>
    </row>
    <row r="855" spans="1:4" outlineLevel="1">
      <c r="A855" s="40"/>
      <c r="B855" s="45"/>
      <c r="C855" s="41"/>
      <c r="D855" s="44"/>
    </row>
    <row r="856" spans="1:4" outlineLevel="1">
      <c r="A856" s="40"/>
      <c r="B856" s="45"/>
      <c r="C856" s="41"/>
      <c r="D856" s="44"/>
    </row>
    <row r="857" spans="1:4" outlineLevel="1">
      <c r="A857" s="40"/>
      <c r="B857" s="45"/>
      <c r="C857" s="41"/>
      <c r="D857" s="44"/>
    </row>
    <row r="858" spans="1:4" outlineLevel="1">
      <c r="A858" s="40"/>
      <c r="B858" s="45"/>
      <c r="C858" s="41"/>
      <c r="D858" s="44"/>
    </row>
    <row r="859" spans="1:4" outlineLevel="1">
      <c r="A859" s="40"/>
      <c r="B859" s="45"/>
      <c r="C859" s="41"/>
      <c r="D859" s="44"/>
    </row>
    <row r="860" spans="1:4" outlineLevel="1">
      <c r="A860" s="40"/>
      <c r="B860" s="45"/>
      <c r="C860" s="41"/>
      <c r="D860" s="44"/>
    </row>
    <row r="861" spans="1:4" outlineLevel="1">
      <c r="A861" s="40"/>
      <c r="B861" s="45"/>
      <c r="C861" s="41"/>
      <c r="D861" s="44"/>
    </row>
    <row r="862" spans="1:4" outlineLevel="1">
      <c r="A862" s="40"/>
      <c r="B862" s="45"/>
      <c r="C862" s="41"/>
      <c r="D862" s="44"/>
    </row>
    <row r="863" spans="1:4" outlineLevel="1">
      <c r="A863" s="40"/>
      <c r="B863" s="45"/>
      <c r="C863" s="41"/>
      <c r="D863" s="44"/>
    </row>
    <row r="864" spans="1:4" outlineLevel="1">
      <c r="A864" s="40"/>
      <c r="B864" s="45"/>
      <c r="C864" s="41"/>
      <c r="D864" s="44"/>
    </row>
    <row r="865" spans="1:4" outlineLevel="1">
      <c r="A865" s="40"/>
      <c r="B865" s="45"/>
      <c r="C865" s="41"/>
      <c r="D865" s="44"/>
    </row>
    <row r="866" spans="1:4" outlineLevel="1">
      <c r="A866" s="40"/>
      <c r="B866" s="45"/>
      <c r="C866" s="41"/>
      <c r="D866" s="44"/>
    </row>
    <row r="867" spans="1:4" outlineLevel="1">
      <c r="A867" s="40"/>
      <c r="B867" s="45"/>
      <c r="C867" s="41"/>
      <c r="D867" s="44"/>
    </row>
    <row r="868" spans="1:4" outlineLevel="1">
      <c r="A868" s="40"/>
      <c r="B868" s="45"/>
      <c r="C868" s="41"/>
      <c r="D868" s="44"/>
    </row>
    <row r="869" spans="1:4" outlineLevel="1">
      <c r="A869" s="40"/>
      <c r="B869" s="45"/>
      <c r="C869" s="41"/>
      <c r="D869" s="44"/>
    </row>
    <row r="870" spans="1:4" outlineLevel="1">
      <c r="A870" s="40"/>
      <c r="B870" s="45"/>
      <c r="C870" s="41"/>
      <c r="D870" s="44"/>
    </row>
    <row r="871" spans="1:4" outlineLevel="1">
      <c r="A871" s="40"/>
      <c r="B871" s="45"/>
      <c r="C871" s="41"/>
      <c r="D871" s="44"/>
    </row>
    <row r="872" spans="1:4" outlineLevel="1">
      <c r="A872" s="40"/>
      <c r="B872" s="45"/>
      <c r="C872" s="41"/>
      <c r="D872" s="44"/>
    </row>
    <row r="873" spans="1:4" outlineLevel="1">
      <c r="A873" s="40"/>
      <c r="B873" s="45"/>
      <c r="C873" s="41"/>
      <c r="D873" s="44"/>
    </row>
    <row r="874" spans="1:4" outlineLevel="1">
      <c r="A874" s="40"/>
      <c r="B874" s="45"/>
      <c r="C874" s="41"/>
      <c r="D874" s="44"/>
    </row>
    <row r="875" spans="1:4" outlineLevel="1">
      <c r="A875" s="40"/>
      <c r="B875" s="45"/>
      <c r="C875" s="41"/>
      <c r="D875" s="44"/>
    </row>
    <row r="876" spans="1:4" outlineLevel="1">
      <c r="A876" s="40"/>
      <c r="B876" s="45"/>
      <c r="C876" s="41"/>
      <c r="D876" s="44"/>
    </row>
    <row r="877" spans="1:4" outlineLevel="1">
      <c r="A877" s="40"/>
      <c r="B877" s="45"/>
      <c r="C877" s="41"/>
      <c r="D877" s="44"/>
    </row>
    <row r="878" spans="1:4" outlineLevel="1">
      <c r="A878" s="40"/>
      <c r="B878" s="45"/>
      <c r="C878" s="41"/>
      <c r="D878" s="44"/>
    </row>
    <row r="879" spans="1:4" outlineLevel="1">
      <c r="A879" s="40"/>
      <c r="B879" s="45"/>
      <c r="C879" s="41"/>
      <c r="D879" s="44"/>
    </row>
    <row r="880" spans="1:4" outlineLevel="1">
      <c r="A880" s="40"/>
      <c r="B880" s="45"/>
      <c r="C880" s="41"/>
      <c r="D880" s="44"/>
    </row>
    <row r="881" spans="1:4" outlineLevel="1">
      <c r="A881" s="40"/>
      <c r="B881" s="45"/>
      <c r="C881" s="41"/>
      <c r="D881" s="44"/>
    </row>
    <row r="882" spans="1:4" outlineLevel="1">
      <c r="A882" s="40"/>
      <c r="B882" s="45"/>
      <c r="C882" s="41"/>
      <c r="D882" s="44"/>
    </row>
    <row r="883" spans="1:4" outlineLevel="1">
      <c r="A883" s="40"/>
      <c r="B883" s="45"/>
      <c r="C883" s="41"/>
      <c r="D883" s="44"/>
    </row>
    <row r="884" spans="1:4" outlineLevel="1">
      <c r="A884" s="40"/>
      <c r="B884" s="45"/>
      <c r="C884" s="41"/>
      <c r="D884" s="44"/>
    </row>
    <row r="885" spans="1:4" outlineLevel="1">
      <c r="A885" s="40"/>
      <c r="B885" s="45"/>
      <c r="C885" s="41"/>
      <c r="D885" s="44"/>
    </row>
    <row r="886" spans="1:4" outlineLevel="1">
      <c r="A886" s="40"/>
      <c r="B886" s="45"/>
      <c r="C886" s="41"/>
      <c r="D886" s="44"/>
    </row>
    <row r="887" spans="1:4" outlineLevel="1">
      <c r="A887" s="40"/>
      <c r="B887" s="45"/>
      <c r="C887" s="41"/>
      <c r="D887" s="44"/>
    </row>
    <row r="888" spans="1:4" outlineLevel="1">
      <c r="A888" s="40"/>
      <c r="B888" s="45"/>
      <c r="C888" s="41"/>
      <c r="D888" s="44"/>
    </row>
    <row r="889" spans="1:4" outlineLevel="1">
      <c r="A889" s="40"/>
      <c r="B889" s="45"/>
      <c r="C889" s="41"/>
      <c r="D889" s="44"/>
    </row>
    <row r="890" spans="1:4" outlineLevel="1">
      <c r="A890" s="40"/>
      <c r="B890" s="45"/>
      <c r="C890" s="41"/>
      <c r="D890" s="44"/>
    </row>
    <row r="891" spans="1:4" outlineLevel="1">
      <c r="A891" s="40"/>
      <c r="B891" s="45"/>
      <c r="C891" s="41"/>
      <c r="D891" s="44"/>
    </row>
    <row r="892" spans="1:4" outlineLevel="1">
      <c r="A892" s="40"/>
      <c r="B892" s="45"/>
      <c r="C892" s="41"/>
      <c r="D892" s="44"/>
    </row>
    <row r="893" spans="1:4" outlineLevel="1">
      <c r="A893" s="40"/>
      <c r="B893" s="45"/>
      <c r="C893" s="41"/>
      <c r="D893" s="44"/>
    </row>
    <row r="894" spans="1:4" outlineLevel="1">
      <c r="A894" s="40"/>
      <c r="B894" s="45"/>
      <c r="C894" s="41"/>
      <c r="D894" s="44"/>
    </row>
    <row r="895" spans="1:4" outlineLevel="1">
      <c r="A895" s="40"/>
      <c r="B895" s="45"/>
      <c r="C895" s="41"/>
      <c r="D895" s="44"/>
    </row>
    <row r="896" spans="1:4" outlineLevel="1">
      <c r="A896" s="40"/>
      <c r="B896" s="45"/>
      <c r="C896" s="41"/>
      <c r="D896" s="44"/>
    </row>
    <row r="897" spans="1:4" outlineLevel="1">
      <c r="A897" s="40"/>
      <c r="B897" s="45"/>
      <c r="C897" s="41"/>
      <c r="D897" s="44"/>
    </row>
    <row r="898" spans="1:4" outlineLevel="1">
      <c r="A898" s="40"/>
      <c r="B898" s="45"/>
      <c r="C898" s="41"/>
      <c r="D898" s="44"/>
    </row>
    <row r="899" spans="1:4" outlineLevel="1">
      <c r="A899" s="40"/>
      <c r="B899" s="45"/>
      <c r="C899" s="41"/>
      <c r="D899" s="44"/>
    </row>
    <row r="900" spans="1:4" outlineLevel="1">
      <c r="A900" s="40"/>
      <c r="B900" s="45"/>
      <c r="C900" s="41"/>
      <c r="D900" s="44"/>
    </row>
    <row r="901" spans="1:4" outlineLevel="1">
      <c r="A901" s="40"/>
      <c r="B901" s="45"/>
      <c r="C901" s="41"/>
      <c r="D901" s="44"/>
    </row>
    <row r="902" spans="1:4" outlineLevel="1">
      <c r="A902" s="40"/>
      <c r="B902" s="45"/>
      <c r="C902" s="41"/>
      <c r="D902" s="44"/>
    </row>
    <row r="903" spans="1:4" outlineLevel="1">
      <c r="A903" s="40"/>
      <c r="B903" s="45"/>
      <c r="C903" s="41"/>
      <c r="D903" s="44"/>
    </row>
    <row r="904" spans="1:4" outlineLevel="1">
      <c r="A904" s="40"/>
      <c r="B904" s="45"/>
      <c r="C904" s="41"/>
      <c r="D904" s="44"/>
    </row>
    <row r="905" spans="1:4" outlineLevel="1">
      <c r="A905" s="40"/>
      <c r="B905" s="45"/>
      <c r="C905" s="41"/>
      <c r="D905" s="44"/>
    </row>
    <row r="906" spans="1:4" outlineLevel="1">
      <c r="A906" s="40"/>
      <c r="B906" s="45"/>
      <c r="C906" s="41"/>
      <c r="D906" s="44"/>
    </row>
    <row r="907" spans="1:4" outlineLevel="1">
      <c r="A907" s="40"/>
      <c r="B907" s="45"/>
      <c r="C907" s="41"/>
      <c r="D907" s="44"/>
    </row>
    <row r="908" spans="1:4" outlineLevel="1">
      <c r="A908" s="40"/>
      <c r="B908" s="45"/>
      <c r="C908" s="41"/>
      <c r="D908" s="44"/>
    </row>
    <row r="909" spans="1:4" outlineLevel="1">
      <c r="A909" s="40"/>
      <c r="B909" s="45"/>
      <c r="C909" s="41"/>
      <c r="D909" s="44"/>
    </row>
    <row r="910" spans="1:4" outlineLevel="1">
      <c r="A910" s="40"/>
      <c r="B910" s="45"/>
      <c r="C910" s="41"/>
      <c r="D910" s="44"/>
    </row>
    <row r="911" spans="1:4" outlineLevel="1">
      <c r="A911" s="40"/>
      <c r="B911" s="45"/>
      <c r="C911" s="41"/>
      <c r="D911" s="44"/>
    </row>
    <row r="912" spans="1:4" outlineLevel="1">
      <c r="A912" s="40"/>
      <c r="B912" s="45"/>
      <c r="C912" s="41"/>
      <c r="D912" s="44"/>
    </row>
    <row r="913" spans="1:4" outlineLevel="1">
      <c r="A913" s="40"/>
      <c r="B913" s="45"/>
      <c r="C913" s="41"/>
      <c r="D913" s="44"/>
    </row>
    <row r="914" spans="1:4" outlineLevel="1">
      <c r="A914" s="40"/>
      <c r="B914" s="45"/>
      <c r="C914" s="41"/>
      <c r="D914" s="44"/>
    </row>
    <row r="915" spans="1:4" outlineLevel="1">
      <c r="A915" s="40"/>
      <c r="B915" s="45"/>
      <c r="C915" s="41"/>
      <c r="D915" s="44"/>
    </row>
    <row r="916" spans="1:4" outlineLevel="1">
      <c r="A916" s="40"/>
      <c r="B916" s="45"/>
      <c r="C916" s="41"/>
      <c r="D916" s="44"/>
    </row>
    <row r="917" spans="1:4" outlineLevel="1">
      <c r="A917" s="40"/>
      <c r="B917" s="45"/>
      <c r="C917" s="41"/>
      <c r="D917" s="44"/>
    </row>
    <row r="918" spans="1:4" outlineLevel="1">
      <c r="A918" s="40"/>
      <c r="B918" s="45"/>
      <c r="C918" s="41"/>
      <c r="D918" s="44"/>
    </row>
    <row r="919" spans="1:4" outlineLevel="1">
      <c r="A919" s="40"/>
      <c r="B919" s="45"/>
      <c r="C919" s="41"/>
      <c r="D919" s="44"/>
    </row>
    <row r="920" spans="1:4" outlineLevel="1">
      <c r="A920" s="40"/>
      <c r="B920" s="45"/>
      <c r="C920" s="41"/>
      <c r="D920" s="44"/>
    </row>
    <row r="921" spans="1:4" outlineLevel="1">
      <c r="A921" s="40"/>
      <c r="B921" s="45"/>
      <c r="C921" s="41"/>
      <c r="D921" s="44"/>
    </row>
    <row r="922" spans="1:4" outlineLevel="1">
      <c r="A922" s="40"/>
      <c r="B922" s="45"/>
      <c r="C922" s="41"/>
      <c r="D922" s="44"/>
    </row>
    <row r="923" spans="1:4" outlineLevel="1">
      <c r="A923" s="40"/>
      <c r="B923" s="45"/>
      <c r="C923" s="41"/>
      <c r="D923" s="44"/>
    </row>
    <row r="924" spans="1:4" outlineLevel="1">
      <c r="A924" s="40"/>
      <c r="B924" s="45"/>
      <c r="C924" s="41"/>
      <c r="D924" s="44"/>
    </row>
    <row r="925" spans="1:4" outlineLevel="1">
      <c r="A925" s="40"/>
      <c r="B925" s="45"/>
      <c r="C925" s="41"/>
      <c r="D925" s="44"/>
    </row>
    <row r="926" spans="1:4" outlineLevel="1">
      <c r="A926" s="40"/>
      <c r="B926" s="45"/>
      <c r="C926" s="41"/>
      <c r="D926" s="44"/>
    </row>
    <row r="927" spans="1:4" outlineLevel="1">
      <c r="A927" s="40"/>
      <c r="B927" s="45"/>
      <c r="C927" s="41"/>
      <c r="D927" s="44"/>
    </row>
    <row r="928" spans="1:4" outlineLevel="1">
      <c r="A928" s="40"/>
      <c r="B928" s="45"/>
      <c r="C928" s="41"/>
      <c r="D928" s="44"/>
    </row>
    <row r="929" spans="1:4" outlineLevel="1">
      <c r="A929" s="40"/>
      <c r="B929" s="45"/>
      <c r="C929" s="41"/>
      <c r="D929" s="44"/>
    </row>
    <row r="930" spans="1:4" outlineLevel="1">
      <c r="A930" s="40"/>
      <c r="B930" s="45"/>
      <c r="C930" s="41"/>
      <c r="D930" s="44"/>
    </row>
    <row r="931" spans="1:4" outlineLevel="1">
      <c r="A931" s="40"/>
      <c r="B931" s="45"/>
      <c r="C931" s="41"/>
      <c r="D931" s="44"/>
    </row>
    <row r="932" spans="1:4" outlineLevel="1">
      <c r="A932" s="40"/>
      <c r="B932" s="45"/>
      <c r="C932" s="41"/>
      <c r="D932" s="44"/>
    </row>
    <row r="933" spans="1:4" outlineLevel="1">
      <c r="A933" s="40"/>
      <c r="B933" s="45"/>
      <c r="C933" s="41"/>
      <c r="D933" s="44"/>
    </row>
    <row r="934" spans="1:4" outlineLevel="1">
      <c r="A934" s="40"/>
      <c r="B934" s="45"/>
      <c r="C934" s="41"/>
      <c r="D934" s="44"/>
    </row>
    <row r="935" spans="1:4" outlineLevel="1">
      <c r="A935" s="40"/>
      <c r="B935" s="45"/>
      <c r="C935" s="41"/>
      <c r="D935" s="44"/>
    </row>
    <row r="936" spans="1:4" outlineLevel="1">
      <c r="A936" s="40"/>
      <c r="B936" s="45"/>
      <c r="C936" s="41"/>
      <c r="D936" s="44"/>
    </row>
    <row r="937" spans="1:4" outlineLevel="1">
      <c r="A937" s="40"/>
      <c r="B937" s="45"/>
      <c r="C937" s="41"/>
      <c r="D937" s="44"/>
    </row>
    <row r="938" spans="1:4" outlineLevel="1">
      <c r="A938" s="40"/>
      <c r="B938" s="45"/>
      <c r="C938" s="41"/>
      <c r="D938" s="44"/>
    </row>
    <row r="939" spans="1:4" outlineLevel="1">
      <c r="A939" s="40"/>
      <c r="B939" s="45"/>
      <c r="C939" s="41"/>
      <c r="D939" s="44"/>
    </row>
    <row r="940" spans="1:4" outlineLevel="1">
      <c r="A940" s="40"/>
      <c r="B940" s="45"/>
      <c r="C940" s="41"/>
      <c r="D940" s="44"/>
    </row>
    <row r="941" spans="1:4" outlineLevel="1">
      <c r="A941" s="40"/>
      <c r="B941" s="45"/>
      <c r="C941" s="41"/>
      <c r="D941" s="44"/>
    </row>
    <row r="942" spans="1:4" outlineLevel="1">
      <c r="A942" s="40"/>
      <c r="B942" s="45"/>
      <c r="C942" s="41"/>
      <c r="D942" s="44"/>
    </row>
    <row r="943" spans="1:4" outlineLevel="1">
      <c r="A943" s="40"/>
      <c r="B943" s="45"/>
      <c r="C943" s="41"/>
      <c r="D943" s="44"/>
    </row>
    <row r="944" spans="1:4" outlineLevel="1">
      <c r="A944" s="40"/>
      <c r="B944" s="45"/>
      <c r="C944" s="41"/>
      <c r="D944" s="44"/>
    </row>
    <row r="945" spans="1:4" outlineLevel="1">
      <c r="A945" s="40"/>
      <c r="B945" s="45"/>
      <c r="C945" s="41"/>
      <c r="D945" s="44"/>
    </row>
    <row r="946" spans="1:4" outlineLevel="1">
      <c r="A946" s="40"/>
      <c r="B946" s="45"/>
      <c r="C946" s="41"/>
      <c r="D946" s="44"/>
    </row>
    <row r="947" spans="1:4" outlineLevel="1">
      <c r="A947" s="40"/>
      <c r="B947" s="45"/>
      <c r="C947" s="41"/>
      <c r="D947" s="44"/>
    </row>
    <row r="948" spans="1:4" outlineLevel="1">
      <c r="A948" s="40"/>
      <c r="B948" s="45"/>
      <c r="C948" s="41"/>
      <c r="D948" s="44"/>
    </row>
    <row r="949" spans="1:4" outlineLevel="1">
      <c r="A949" s="40"/>
      <c r="B949" s="45"/>
      <c r="C949" s="41"/>
      <c r="D949" s="44"/>
    </row>
    <row r="950" spans="1:4" outlineLevel="1">
      <c r="A950" s="40"/>
      <c r="B950" s="45"/>
      <c r="C950" s="41"/>
      <c r="D950" s="44"/>
    </row>
    <row r="951" spans="1:4" outlineLevel="1">
      <c r="A951" s="40"/>
      <c r="B951" s="45"/>
      <c r="C951" s="41"/>
      <c r="D951" s="44"/>
    </row>
    <row r="952" spans="1:4" outlineLevel="1">
      <c r="A952" s="40"/>
      <c r="B952" s="45"/>
      <c r="C952" s="41"/>
      <c r="D952" s="44"/>
    </row>
    <row r="953" spans="1:4" outlineLevel="1">
      <c r="A953" s="40"/>
      <c r="B953" s="45"/>
      <c r="C953" s="41"/>
      <c r="D953" s="44"/>
    </row>
    <row r="954" spans="1:4" outlineLevel="1">
      <c r="A954" s="40"/>
      <c r="B954" s="45"/>
      <c r="C954" s="41"/>
      <c r="D954" s="44"/>
    </row>
    <row r="955" spans="1:4" outlineLevel="1">
      <c r="A955" s="40"/>
      <c r="B955" s="45"/>
      <c r="C955" s="41"/>
      <c r="D955" s="44"/>
    </row>
    <row r="956" spans="1:4" outlineLevel="1">
      <c r="A956" s="40"/>
      <c r="B956" s="45"/>
      <c r="C956" s="41"/>
      <c r="D956" s="44"/>
    </row>
    <row r="957" spans="1:4" outlineLevel="1">
      <c r="A957" s="40"/>
      <c r="B957" s="45"/>
      <c r="C957" s="41"/>
      <c r="D957" s="44"/>
    </row>
    <row r="958" spans="1:4" outlineLevel="1">
      <c r="A958" s="40"/>
      <c r="B958" s="45"/>
      <c r="C958" s="41"/>
      <c r="D958" s="44"/>
    </row>
    <row r="959" spans="1:4" outlineLevel="1">
      <c r="A959" s="40"/>
      <c r="B959" s="45"/>
      <c r="C959" s="41"/>
      <c r="D959" s="44"/>
    </row>
    <row r="960" spans="1:4" outlineLevel="1">
      <c r="A960" s="40"/>
      <c r="B960" s="45"/>
      <c r="C960" s="41"/>
      <c r="D960" s="44"/>
    </row>
    <row r="961" spans="1:4" outlineLevel="1">
      <c r="A961" s="40"/>
      <c r="B961" s="45"/>
      <c r="C961" s="41"/>
      <c r="D961" s="44"/>
    </row>
    <row r="962" spans="1:4" outlineLevel="1">
      <c r="A962" s="40"/>
      <c r="B962" s="45"/>
      <c r="C962" s="41"/>
      <c r="D962" s="44"/>
    </row>
    <row r="963" spans="1:4" outlineLevel="1">
      <c r="A963" s="40"/>
      <c r="B963" s="45"/>
      <c r="C963" s="41"/>
      <c r="D963" s="44"/>
    </row>
    <row r="964" spans="1:4" outlineLevel="1">
      <c r="A964" s="40"/>
      <c r="B964" s="45"/>
      <c r="C964" s="41"/>
      <c r="D964" s="44"/>
    </row>
    <row r="965" spans="1:4" outlineLevel="1">
      <c r="A965" s="40"/>
      <c r="B965" s="45"/>
      <c r="C965" s="41"/>
      <c r="D965" s="44"/>
    </row>
    <row r="966" spans="1:4" outlineLevel="1">
      <c r="A966" s="40"/>
      <c r="B966" s="45"/>
      <c r="C966" s="41"/>
      <c r="D966" s="44"/>
    </row>
    <row r="967" spans="1:4" outlineLevel="1">
      <c r="A967" s="40"/>
      <c r="B967" s="45"/>
      <c r="C967" s="41"/>
      <c r="D967" s="44"/>
    </row>
    <row r="968" spans="1:4" outlineLevel="1">
      <c r="A968" s="40"/>
      <c r="B968" s="45"/>
      <c r="C968" s="41"/>
      <c r="D968" s="44"/>
    </row>
    <row r="969" spans="1:4" outlineLevel="1">
      <c r="A969" s="40"/>
      <c r="B969" s="45"/>
      <c r="C969" s="41"/>
      <c r="D969" s="44"/>
    </row>
    <row r="970" spans="1:4" outlineLevel="1">
      <c r="A970" s="40"/>
      <c r="B970" s="45"/>
      <c r="C970" s="41"/>
      <c r="D970" s="44"/>
    </row>
    <row r="971" spans="1:4" outlineLevel="1">
      <c r="A971" s="40"/>
      <c r="B971" s="45"/>
      <c r="C971" s="41"/>
      <c r="D971" s="44"/>
    </row>
    <row r="972" spans="1:4" outlineLevel="1">
      <c r="A972" s="40"/>
      <c r="B972" s="45"/>
      <c r="C972" s="41"/>
      <c r="D972" s="44"/>
    </row>
    <row r="973" spans="1:4" outlineLevel="1">
      <c r="A973" s="40"/>
      <c r="B973" s="45"/>
      <c r="C973" s="41"/>
      <c r="D973" s="44"/>
    </row>
    <row r="974" spans="1:4" outlineLevel="1">
      <c r="A974" s="40"/>
      <c r="B974" s="45"/>
      <c r="C974" s="41"/>
      <c r="D974" s="44"/>
    </row>
    <row r="975" spans="1:4" outlineLevel="1">
      <c r="A975" s="40"/>
      <c r="B975" s="45"/>
      <c r="C975" s="41"/>
      <c r="D975" s="44"/>
    </row>
    <row r="976" spans="1:4" outlineLevel="1">
      <c r="A976" s="40"/>
      <c r="B976" s="45"/>
      <c r="C976" s="41"/>
      <c r="D976" s="44"/>
    </row>
    <row r="977" spans="1:4" outlineLevel="1">
      <c r="A977" s="40"/>
      <c r="B977" s="45"/>
      <c r="C977" s="41"/>
      <c r="D977" s="44"/>
    </row>
    <row r="978" spans="1:4" outlineLevel="1">
      <c r="A978" s="40"/>
      <c r="B978" s="45"/>
      <c r="C978" s="41"/>
      <c r="D978" s="44"/>
    </row>
    <row r="979" spans="1:4" outlineLevel="1">
      <c r="A979" s="40"/>
      <c r="B979" s="45"/>
      <c r="C979" s="41"/>
      <c r="D979" s="44"/>
    </row>
    <row r="980" spans="1:4" outlineLevel="1">
      <c r="A980" s="40"/>
      <c r="B980" s="45"/>
      <c r="C980" s="41"/>
      <c r="D980" s="44"/>
    </row>
    <row r="981" spans="1:4" outlineLevel="1">
      <c r="A981" s="40"/>
      <c r="B981" s="45"/>
      <c r="C981" s="41"/>
      <c r="D981" s="44"/>
    </row>
    <row r="982" spans="1:4" outlineLevel="1">
      <c r="A982" s="40"/>
      <c r="B982" s="45"/>
      <c r="C982" s="41"/>
      <c r="D982" s="44"/>
    </row>
    <row r="983" spans="1:4" outlineLevel="1">
      <c r="A983" s="40"/>
      <c r="B983" s="45"/>
      <c r="C983" s="41"/>
      <c r="D983" s="44"/>
    </row>
    <row r="984" spans="1:4" outlineLevel="1">
      <c r="A984" s="40"/>
      <c r="B984" s="45"/>
      <c r="C984" s="41"/>
      <c r="D984" s="44"/>
    </row>
    <row r="985" spans="1:4" outlineLevel="1">
      <c r="A985" s="40"/>
      <c r="B985" s="45"/>
      <c r="C985" s="41"/>
      <c r="D985" s="44"/>
    </row>
    <row r="986" spans="1:4" outlineLevel="1">
      <c r="A986" s="40"/>
      <c r="B986" s="45"/>
      <c r="C986" s="41"/>
      <c r="D986" s="44"/>
    </row>
    <row r="987" spans="1:4" outlineLevel="1">
      <c r="A987" s="40"/>
      <c r="B987" s="45"/>
      <c r="C987" s="41"/>
      <c r="D987" s="44"/>
    </row>
    <row r="988" spans="1:4" outlineLevel="1">
      <c r="A988" s="40"/>
      <c r="B988" s="45"/>
      <c r="C988" s="41"/>
      <c r="D988" s="44"/>
    </row>
    <row r="989" spans="1:4" outlineLevel="1">
      <c r="A989" s="40"/>
      <c r="B989" s="45"/>
      <c r="C989" s="41"/>
      <c r="D989" s="44"/>
    </row>
    <row r="990" spans="1:4" outlineLevel="1">
      <c r="A990" s="40"/>
      <c r="B990" s="45"/>
      <c r="C990" s="41"/>
      <c r="D990" s="44"/>
    </row>
    <row r="991" spans="1:4" outlineLevel="1">
      <c r="A991" s="40"/>
      <c r="B991" s="45"/>
      <c r="C991" s="41"/>
      <c r="D991" s="44"/>
    </row>
    <row r="992" spans="1:4" outlineLevel="1">
      <c r="A992" s="40"/>
      <c r="B992" s="45"/>
      <c r="C992" s="41"/>
      <c r="D992" s="44"/>
    </row>
    <row r="993" spans="1:4" outlineLevel="1">
      <c r="A993" s="40"/>
      <c r="B993" s="45"/>
      <c r="C993" s="41"/>
      <c r="D993" s="44"/>
    </row>
    <row r="994" spans="1:4" outlineLevel="1">
      <c r="A994" s="40"/>
      <c r="B994" s="45"/>
      <c r="C994" s="41"/>
      <c r="D994" s="44"/>
    </row>
    <row r="995" spans="1:4" outlineLevel="1">
      <c r="A995" s="40"/>
      <c r="B995" s="45"/>
      <c r="C995" s="41"/>
      <c r="D995" s="44"/>
    </row>
    <row r="996" spans="1:4" outlineLevel="1">
      <c r="A996" s="40"/>
      <c r="B996" s="45"/>
      <c r="C996" s="41"/>
      <c r="D996" s="44"/>
    </row>
    <row r="997" spans="1:4" outlineLevel="1">
      <c r="A997" s="40"/>
      <c r="B997" s="45"/>
      <c r="C997" s="41"/>
      <c r="D997" s="44"/>
    </row>
    <row r="998" spans="1:4" outlineLevel="1">
      <c r="A998" s="40"/>
      <c r="B998" s="45"/>
      <c r="C998" s="41"/>
      <c r="D998" s="44"/>
    </row>
    <row r="999" spans="1:4" outlineLevel="1">
      <c r="A999" s="40"/>
      <c r="B999" s="45"/>
      <c r="C999" s="41"/>
      <c r="D999" s="44"/>
    </row>
    <row r="1000" spans="1:4" outlineLevel="1">
      <c r="A1000" s="40"/>
      <c r="B1000" s="45"/>
      <c r="C1000" s="41"/>
      <c r="D1000" s="44"/>
    </row>
    <row r="1001" spans="1:4">
      <c r="A1001" s="50"/>
      <c r="B1001" s="33" t="s">
        <v>58</v>
      </c>
      <c r="C1001" s="35" t="s">
        <v>43</v>
      </c>
      <c r="D1001" s="35" t="s">
        <v>3</v>
      </c>
    </row>
    <row r="1002" spans="1:4" hidden="1" outlineLevel="1">
      <c r="A1002" s="32"/>
      <c r="B1002" s="34" t="s">
        <v>56</v>
      </c>
      <c r="C1002" s="35" t="s">
        <v>5</v>
      </c>
      <c r="D1002" s="36">
        <v>150</v>
      </c>
    </row>
    <row r="1003" spans="1:4" hidden="1" outlineLevel="1">
      <c r="A1003" s="32"/>
      <c r="B1003" s="34" t="s">
        <v>64</v>
      </c>
      <c r="C1003" s="35" t="s">
        <v>5</v>
      </c>
      <c r="D1003" s="36">
        <v>120</v>
      </c>
    </row>
    <row r="1004" spans="1:4" hidden="1" outlineLevel="1">
      <c r="A1004" s="32"/>
      <c r="B1004" s="34" t="s">
        <v>65</v>
      </c>
      <c r="C1004" s="35" t="s">
        <v>63</v>
      </c>
      <c r="D1004" s="36">
        <v>450</v>
      </c>
    </row>
    <row r="1005" spans="1:4" hidden="1" outlineLevel="1">
      <c r="A1005" s="32"/>
      <c r="B1005" s="34" t="s">
        <v>66</v>
      </c>
      <c r="C1005" s="33" t="s">
        <v>5</v>
      </c>
      <c r="D1005" s="36">
        <v>130</v>
      </c>
    </row>
    <row r="1006" spans="1:4" hidden="1" outlineLevel="1">
      <c r="A1006" s="32"/>
      <c r="B1006" s="37"/>
      <c r="C1006" s="33"/>
      <c r="D1006" s="36"/>
    </row>
    <row r="1007" spans="1:4" hidden="1" outlineLevel="1">
      <c r="A1007" s="32"/>
      <c r="B1007" s="37"/>
      <c r="C1007" s="33"/>
      <c r="D1007" s="36"/>
    </row>
    <row r="1008" spans="1:4" hidden="1" outlineLevel="1">
      <c r="A1008" s="32"/>
      <c r="B1008" s="37"/>
      <c r="C1008" s="33"/>
      <c r="D1008" s="36"/>
    </row>
    <row r="1009" spans="1:4" hidden="1" outlineLevel="1">
      <c r="A1009" s="32"/>
      <c r="B1009" s="37"/>
      <c r="C1009" s="33"/>
      <c r="D1009" s="36"/>
    </row>
    <row r="1010" spans="1:4" hidden="1" outlineLevel="1">
      <c r="A1010" s="32"/>
      <c r="B1010" s="37"/>
      <c r="C1010" s="33"/>
      <c r="D1010" s="36"/>
    </row>
    <row r="1011" spans="1:4" hidden="1" outlineLevel="1">
      <c r="A1011" s="32"/>
      <c r="B1011" s="37"/>
      <c r="C1011" s="33"/>
      <c r="D1011" s="36"/>
    </row>
    <row r="1012" spans="1:4" hidden="1" outlineLevel="1">
      <c r="A1012" s="32"/>
      <c r="B1012" s="37"/>
      <c r="C1012" s="33"/>
      <c r="D1012" s="36"/>
    </row>
    <row r="1013" spans="1:4" hidden="1" outlineLevel="1">
      <c r="A1013" s="32"/>
      <c r="B1013" s="37"/>
      <c r="C1013" s="33"/>
      <c r="D1013" s="36"/>
    </row>
    <row r="1014" spans="1:4" hidden="1" outlineLevel="1">
      <c r="A1014" s="32"/>
      <c r="B1014" s="37"/>
      <c r="C1014" s="33"/>
      <c r="D1014" s="36"/>
    </row>
    <row r="1015" spans="1:4" hidden="1" outlineLevel="1">
      <c r="A1015" s="32"/>
      <c r="B1015" s="37"/>
      <c r="C1015" s="33"/>
      <c r="D1015" s="36"/>
    </row>
    <row r="1016" spans="1:4" hidden="1" outlineLevel="1">
      <c r="A1016" s="32"/>
      <c r="B1016" s="37"/>
      <c r="C1016" s="33"/>
      <c r="D1016" s="36"/>
    </row>
    <row r="1017" spans="1:4" hidden="1" outlineLevel="1">
      <c r="A1017" s="32"/>
      <c r="B1017" s="37"/>
      <c r="C1017" s="33"/>
      <c r="D1017" s="36"/>
    </row>
    <row r="1018" spans="1:4" hidden="1" outlineLevel="1">
      <c r="A1018" s="32"/>
      <c r="B1018" s="37"/>
      <c r="C1018" s="33"/>
      <c r="D1018" s="36"/>
    </row>
    <row r="1019" spans="1:4" hidden="1" outlineLevel="1">
      <c r="A1019" s="32"/>
      <c r="B1019" s="37"/>
      <c r="C1019" s="33"/>
      <c r="D1019" s="36"/>
    </row>
    <row r="1020" spans="1:4" hidden="1" outlineLevel="1">
      <c r="A1020" s="32"/>
      <c r="B1020" s="37"/>
      <c r="C1020" s="33"/>
      <c r="D1020" s="36"/>
    </row>
    <row r="1021" spans="1:4" hidden="1" outlineLevel="1">
      <c r="A1021" s="32"/>
      <c r="B1021" s="37"/>
      <c r="C1021" s="33"/>
      <c r="D1021" s="36"/>
    </row>
    <row r="1022" spans="1:4" hidden="1" outlineLevel="1">
      <c r="A1022" s="32"/>
      <c r="B1022" s="37"/>
      <c r="C1022" s="33"/>
      <c r="D1022" s="36"/>
    </row>
    <row r="1023" spans="1:4" hidden="1" outlineLevel="1">
      <c r="A1023" s="32"/>
      <c r="B1023" s="37"/>
      <c r="C1023" s="33"/>
      <c r="D1023" s="36"/>
    </row>
    <row r="1024" spans="1:4" hidden="1" outlineLevel="1">
      <c r="A1024" s="32"/>
      <c r="B1024" s="37"/>
      <c r="C1024" s="33"/>
      <c r="D1024" s="36"/>
    </row>
    <row r="1025" spans="1:4" hidden="1" outlineLevel="1">
      <c r="A1025" s="32"/>
      <c r="B1025" s="37"/>
      <c r="C1025" s="33"/>
      <c r="D1025" s="36"/>
    </row>
    <row r="1026" spans="1:4" hidden="1" outlineLevel="1">
      <c r="A1026" s="32"/>
      <c r="B1026" s="37"/>
      <c r="C1026" s="33"/>
      <c r="D1026" s="36"/>
    </row>
    <row r="1027" spans="1:4" hidden="1" outlineLevel="1">
      <c r="A1027" s="32"/>
      <c r="B1027" s="37"/>
      <c r="C1027" s="33"/>
      <c r="D1027" s="36"/>
    </row>
    <row r="1028" spans="1:4" hidden="1" outlineLevel="1">
      <c r="A1028" s="32"/>
      <c r="B1028" s="37"/>
      <c r="C1028" s="38"/>
      <c r="D1028" s="36"/>
    </row>
    <row r="1029" spans="1:4" hidden="1" outlineLevel="1">
      <c r="A1029" s="32"/>
      <c r="B1029" s="37"/>
      <c r="C1029" s="38"/>
      <c r="D1029" s="36"/>
    </row>
    <row r="1030" spans="1:4" hidden="1" outlineLevel="1">
      <c r="A1030" s="32"/>
      <c r="B1030" s="37"/>
      <c r="C1030" s="38"/>
      <c r="D1030" s="36"/>
    </row>
    <row r="1031" spans="1:4" hidden="1" outlineLevel="1">
      <c r="A1031" s="32"/>
      <c r="B1031" s="37"/>
      <c r="C1031" s="38"/>
      <c r="D1031" s="36"/>
    </row>
    <row r="1032" spans="1:4" hidden="1" outlineLevel="1">
      <c r="A1032" s="32"/>
      <c r="B1032" s="37"/>
      <c r="C1032" s="38"/>
      <c r="D1032" s="36"/>
    </row>
    <row r="1033" spans="1:4" hidden="1" outlineLevel="1">
      <c r="A1033" s="32"/>
      <c r="B1033" s="37"/>
      <c r="C1033" s="38"/>
      <c r="D1033" s="36"/>
    </row>
    <row r="1034" spans="1:4" hidden="1" outlineLevel="1">
      <c r="A1034" s="32"/>
      <c r="B1034" s="37"/>
      <c r="C1034" s="33"/>
      <c r="D1034" s="36"/>
    </row>
    <row r="1035" spans="1:4" hidden="1" outlineLevel="1">
      <c r="A1035" s="32"/>
      <c r="B1035" s="37"/>
      <c r="C1035" s="33"/>
      <c r="D1035" s="36"/>
    </row>
    <row r="1036" spans="1:4" hidden="1" outlineLevel="1">
      <c r="A1036" s="32"/>
      <c r="B1036" s="37"/>
      <c r="C1036" s="33"/>
      <c r="D1036" s="36"/>
    </row>
    <row r="1037" spans="1:4" hidden="1" outlineLevel="1">
      <c r="A1037" s="32"/>
      <c r="B1037" s="37"/>
      <c r="C1037" s="33"/>
      <c r="D1037" s="36"/>
    </row>
    <row r="1038" spans="1:4" hidden="1" outlineLevel="1">
      <c r="A1038" s="32"/>
      <c r="B1038" s="37"/>
      <c r="C1038" s="33"/>
      <c r="D1038" s="36"/>
    </row>
    <row r="1039" spans="1:4" hidden="1" outlineLevel="1">
      <c r="A1039" s="32"/>
      <c r="B1039" s="37"/>
      <c r="C1039" s="33"/>
      <c r="D1039" s="36"/>
    </row>
    <row r="1040" spans="1:4" hidden="1" outlineLevel="1">
      <c r="A1040" s="32"/>
      <c r="B1040" s="37"/>
      <c r="C1040" s="33"/>
      <c r="D1040" s="36"/>
    </row>
    <row r="1041" spans="1:4" hidden="1" outlineLevel="1">
      <c r="A1041" s="32"/>
      <c r="B1041" s="37"/>
      <c r="C1041" s="33"/>
      <c r="D1041" s="36"/>
    </row>
    <row r="1042" spans="1:4" hidden="1" outlineLevel="1">
      <c r="A1042" s="32"/>
      <c r="B1042" s="37"/>
      <c r="C1042" s="33"/>
      <c r="D1042" s="36"/>
    </row>
    <row r="1043" spans="1:4" hidden="1" outlineLevel="1">
      <c r="A1043" s="32"/>
      <c r="B1043" s="37"/>
      <c r="C1043" s="33"/>
      <c r="D1043" s="36"/>
    </row>
    <row r="1044" spans="1:4" hidden="1" outlineLevel="1">
      <c r="A1044" s="32"/>
      <c r="B1044" s="37"/>
      <c r="C1044" s="33"/>
      <c r="D1044" s="36"/>
    </row>
    <row r="1045" spans="1:4" hidden="1" outlineLevel="1">
      <c r="A1045" s="32"/>
      <c r="B1045" s="37"/>
      <c r="C1045" s="33"/>
      <c r="D1045" s="36"/>
    </row>
    <row r="1046" spans="1:4" hidden="1" outlineLevel="1">
      <c r="A1046" s="32"/>
      <c r="B1046" s="37"/>
      <c r="C1046" s="33"/>
      <c r="D1046" s="36"/>
    </row>
    <row r="1047" spans="1:4" hidden="1" outlineLevel="1">
      <c r="A1047" s="32"/>
      <c r="B1047" s="37"/>
      <c r="C1047" s="33"/>
      <c r="D1047" s="36"/>
    </row>
    <row r="1048" spans="1:4" hidden="1" outlineLevel="1">
      <c r="A1048" s="32"/>
      <c r="B1048" s="37"/>
      <c r="C1048" s="33"/>
      <c r="D1048" s="36"/>
    </row>
    <row r="1049" spans="1:4" hidden="1" outlineLevel="1">
      <c r="A1049" s="32"/>
      <c r="B1049" s="37"/>
      <c r="C1049" s="33"/>
      <c r="D1049" s="36"/>
    </row>
    <row r="1050" spans="1:4" hidden="1" outlineLevel="1">
      <c r="A1050" s="32"/>
      <c r="B1050" s="37"/>
      <c r="C1050" s="33"/>
      <c r="D1050" s="36"/>
    </row>
    <row r="1051" spans="1:4" hidden="1" outlineLevel="1">
      <c r="A1051" s="32"/>
      <c r="B1051" s="37"/>
      <c r="C1051" s="33"/>
      <c r="D1051" s="36"/>
    </row>
    <row r="1052" spans="1:4" hidden="1" outlineLevel="1">
      <c r="A1052" s="32"/>
      <c r="B1052" s="37"/>
      <c r="C1052" s="33"/>
      <c r="D1052" s="36"/>
    </row>
    <row r="1053" spans="1:4" hidden="1" outlineLevel="1">
      <c r="A1053" s="32"/>
      <c r="B1053" s="37"/>
      <c r="C1053" s="33"/>
      <c r="D1053" s="36"/>
    </row>
    <row r="1054" spans="1:4" hidden="1" outlineLevel="1">
      <c r="A1054" s="32"/>
      <c r="B1054" s="37"/>
      <c r="C1054" s="33"/>
      <c r="D1054" s="36"/>
    </row>
    <row r="1055" spans="1:4" hidden="1" outlineLevel="1">
      <c r="A1055" s="32"/>
      <c r="B1055" s="37"/>
      <c r="C1055" s="33"/>
      <c r="D1055" s="36"/>
    </row>
    <row r="1056" spans="1:4" hidden="1" outlineLevel="1">
      <c r="A1056" s="32"/>
      <c r="B1056" s="37"/>
      <c r="C1056" s="33"/>
      <c r="D1056" s="36"/>
    </row>
    <row r="1057" spans="1:4" hidden="1" outlineLevel="1">
      <c r="A1057" s="32"/>
      <c r="B1057" s="37"/>
      <c r="C1057" s="33"/>
      <c r="D1057" s="36"/>
    </row>
    <row r="1058" spans="1:4" hidden="1" outlineLevel="1">
      <c r="A1058" s="32"/>
      <c r="B1058" s="37"/>
      <c r="C1058" s="33"/>
      <c r="D1058" s="36"/>
    </row>
    <row r="1059" spans="1:4" hidden="1" outlineLevel="1">
      <c r="A1059" s="32"/>
      <c r="B1059" s="37"/>
      <c r="C1059" s="33"/>
      <c r="D1059" s="36"/>
    </row>
    <row r="1060" spans="1:4" hidden="1" outlineLevel="1">
      <c r="A1060" s="32"/>
      <c r="B1060" s="37"/>
      <c r="C1060" s="33"/>
      <c r="D1060" s="36"/>
    </row>
    <row r="1061" spans="1:4" hidden="1" outlineLevel="1">
      <c r="A1061" s="32"/>
      <c r="B1061" s="37"/>
      <c r="C1061" s="33"/>
      <c r="D1061" s="36"/>
    </row>
    <row r="1062" spans="1:4" hidden="1" outlineLevel="1">
      <c r="A1062" s="32"/>
      <c r="B1062" s="37"/>
      <c r="C1062" s="33"/>
      <c r="D1062" s="36"/>
    </row>
    <row r="1063" spans="1:4" hidden="1" outlineLevel="1">
      <c r="A1063" s="32"/>
      <c r="B1063" s="37"/>
      <c r="C1063" s="33"/>
      <c r="D1063" s="36"/>
    </row>
    <row r="1064" spans="1:4" hidden="1" outlineLevel="1">
      <c r="A1064" s="32"/>
      <c r="B1064" s="37"/>
      <c r="C1064" s="33"/>
      <c r="D1064" s="36"/>
    </row>
    <row r="1065" spans="1:4" hidden="1" outlineLevel="1">
      <c r="A1065" s="32"/>
      <c r="B1065" s="37"/>
      <c r="C1065" s="33"/>
      <c r="D1065" s="36"/>
    </row>
    <row r="1066" spans="1:4" hidden="1" outlineLevel="1">
      <c r="A1066" s="32"/>
      <c r="B1066" s="37"/>
      <c r="C1066" s="33"/>
      <c r="D1066" s="36"/>
    </row>
    <row r="1067" spans="1:4" hidden="1" outlineLevel="1">
      <c r="A1067" s="32"/>
      <c r="B1067" s="37"/>
      <c r="C1067" s="33"/>
      <c r="D1067" s="36"/>
    </row>
    <row r="1068" spans="1:4" hidden="1" outlineLevel="1">
      <c r="A1068" s="32"/>
      <c r="B1068" s="37"/>
      <c r="C1068" s="33"/>
      <c r="D1068" s="36"/>
    </row>
    <row r="1069" spans="1:4" hidden="1" outlineLevel="1">
      <c r="A1069" s="32"/>
      <c r="B1069" s="37"/>
      <c r="C1069" s="33"/>
      <c r="D1069" s="36"/>
    </row>
    <row r="1070" spans="1:4" hidden="1" outlineLevel="1">
      <c r="A1070" s="32"/>
      <c r="B1070" s="37"/>
      <c r="C1070" s="33"/>
      <c r="D1070" s="36"/>
    </row>
    <row r="1071" spans="1:4" hidden="1" outlineLevel="1">
      <c r="A1071" s="32"/>
      <c r="B1071" s="37"/>
      <c r="C1071" s="33"/>
      <c r="D1071" s="36"/>
    </row>
    <row r="1072" spans="1:4" hidden="1" outlineLevel="1">
      <c r="A1072" s="32"/>
      <c r="B1072" s="37"/>
      <c r="C1072" s="33"/>
      <c r="D1072" s="36"/>
    </row>
    <row r="1073" spans="1:4" hidden="1" outlineLevel="1">
      <c r="A1073" s="32"/>
      <c r="B1073" s="37"/>
      <c r="C1073" s="33"/>
      <c r="D1073" s="36"/>
    </row>
    <row r="1074" spans="1:4" hidden="1" outlineLevel="1">
      <c r="A1074" s="32"/>
      <c r="B1074" s="37"/>
      <c r="C1074" s="33"/>
      <c r="D1074" s="36"/>
    </row>
    <row r="1075" spans="1:4" hidden="1" outlineLevel="1">
      <c r="A1075" s="32"/>
      <c r="B1075" s="37"/>
      <c r="C1075" s="33"/>
      <c r="D1075" s="36"/>
    </row>
    <row r="1076" spans="1:4" hidden="1" outlineLevel="1">
      <c r="A1076" s="32"/>
      <c r="B1076" s="37"/>
      <c r="C1076" s="33"/>
      <c r="D1076" s="36"/>
    </row>
    <row r="1077" spans="1:4" hidden="1" outlineLevel="1">
      <c r="A1077" s="32"/>
      <c r="B1077" s="37"/>
      <c r="C1077" s="33"/>
      <c r="D1077" s="36"/>
    </row>
    <row r="1078" spans="1:4" hidden="1" outlineLevel="1">
      <c r="A1078" s="32"/>
      <c r="B1078" s="37"/>
      <c r="C1078" s="33"/>
      <c r="D1078" s="36"/>
    </row>
    <row r="1079" spans="1:4" hidden="1" outlineLevel="1">
      <c r="A1079" s="32"/>
      <c r="B1079" s="37"/>
      <c r="C1079" s="33"/>
      <c r="D1079" s="36"/>
    </row>
    <row r="1080" spans="1:4" hidden="1" outlineLevel="1">
      <c r="A1080" s="32"/>
      <c r="B1080" s="37"/>
      <c r="C1080" s="33"/>
      <c r="D1080" s="36"/>
    </row>
    <row r="1081" spans="1:4" hidden="1" outlineLevel="1">
      <c r="A1081" s="32"/>
      <c r="B1081" s="37"/>
      <c r="C1081" s="33"/>
      <c r="D1081" s="36"/>
    </row>
    <row r="1082" spans="1:4" hidden="1" outlineLevel="1">
      <c r="A1082" s="32"/>
      <c r="B1082" s="37"/>
      <c r="C1082" s="33"/>
      <c r="D1082" s="36"/>
    </row>
    <row r="1083" spans="1:4" hidden="1" outlineLevel="1">
      <c r="A1083" s="32"/>
      <c r="B1083" s="37"/>
      <c r="C1083" s="33"/>
      <c r="D1083" s="36"/>
    </row>
    <row r="1084" spans="1:4" hidden="1" outlineLevel="1">
      <c r="A1084" s="32"/>
      <c r="B1084" s="37"/>
      <c r="C1084" s="33"/>
      <c r="D1084" s="36"/>
    </row>
    <row r="1085" spans="1:4" hidden="1" outlineLevel="1">
      <c r="A1085" s="32"/>
      <c r="B1085" s="37"/>
      <c r="C1085" s="33"/>
      <c r="D1085" s="36"/>
    </row>
    <row r="1086" spans="1:4" hidden="1" outlineLevel="1">
      <c r="A1086" s="32"/>
      <c r="B1086" s="37"/>
      <c r="C1086" s="33"/>
      <c r="D1086" s="36"/>
    </row>
    <row r="1087" spans="1:4" hidden="1" outlineLevel="1">
      <c r="A1087" s="32"/>
      <c r="B1087" s="37"/>
      <c r="C1087" s="33"/>
      <c r="D1087" s="36"/>
    </row>
    <row r="1088" spans="1:4" hidden="1" outlineLevel="1">
      <c r="A1088" s="32"/>
      <c r="B1088" s="37"/>
      <c r="C1088" s="33"/>
      <c r="D1088" s="36"/>
    </row>
    <row r="1089" spans="1:4" hidden="1" outlineLevel="1">
      <c r="A1089" s="32"/>
      <c r="B1089" s="37"/>
      <c r="C1089" s="33"/>
      <c r="D1089" s="36"/>
    </row>
    <row r="1090" spans="1:4" hidden="1" outlineLevel="1">
      <c r="A1090" s="32"/>
      <c r="B1090" s="37"/>
      <c r="C1090" s="33"/>
      <c r="D1090" s="36"/>
    </row>
    <row r="1091" spans="1:4" hidden="1" outlineLevel="1">
      <c r="A1091" s="32"/>
      <c r="B1091" s="37"/>
      <c r="C1091" s="33"/>
      <c r="D1091" s="36"/>
    </row>
    <row r="1092" spans="1:4" hidden="1" outlineLevel="1">
      <c r="A1092" s="32"/>
      <c r="B1092" s="37"/>
      <c r="C1092" s="33"/>
      <c r="D1092" s="36"/>
    </row>
    <row r="1093" spans="1:4" hidden="1" outlineLevel="1">
      <c r="A1093" s="32"/>
      <c r="B1093" s="37"/>
      <c r="C1093" s="33"/>
      <c r="D1093" s="36"/>
    </row>
    <row r="1094" spans="1:4" hidden="1" outlineLevel="1">
      <c r="A1094" s="32"/>
      <c r="B1094" s="37"/>
      <c r="C1094" s="33"/>
      <c r="D1094" s="36"/>
    </row>
    <row r="1095" spans="1:4" hidden="1" outlineLevel="1">
      <c r="A1095" s="32"/>
      <c r="B1095" s="37"/>
      <c r="C1095" s="33"/>
      <c r="D1095" s="36"/>
    </row>
    <row r="1096" spans="1:4" hidden="1" outlineLevel="1">
      <c r="A1096" s="32"/>
      <c r="B1096" s="37"/>
      <c r="C1096" s="33"/>
      <c r="D1096" s="36"/>
    </row>
    <row r="1097" spans="1:4" hidden="1" outlineLevel="1">
      <c r="A1097" s="32"/>
      <c r="B1097" s="37"/>
      <c r="C1097" s="33"/>
      <c r="D1097" s="36"/>
    </row>
    <row r="1098" spans="1:4" hidden="1" outlineLevel="1">
      <c r="A1098" s="32"/>
      <c r="B1098" s="37"/>
      <c r="C1098" s="33"/>
      <c r="D1098" s="36"/>
    </row>
    <row r="1099" spans="1:4" hidden="1" outlineLevel="1">
      <c r="A1099" s="32"/>
      <c r="B1099" s="37"/>
      <c r="C1099" s="33"/>
      <c r="D1099" s="36"/>
    </row>
    <row r="1100" spans="1:4" hidden="1" outlineLevel="1">
      <c r="A1100" s="32"/>
      <c r="B1100" s="37"/>
      <c r="C1100" s="33"/>
      <c r="D1100" s="36"/>
    </row>
    <row r="1101" spans="1:4" hidden="1" outlineLevel="1">
      <c r="A1101" s="32"/>
      <c r="B1101" s="37"/>
      <c r="C1101" s="33"/>
      <c r="D1101" s="36"/>
    </row>
    <row r="1102" spans="1:4" hidden="1" outlineLevel="1">
      <c r="A1102" s="32"/>
      <c r="B1102" s="37"/>
      <c r="C1102" s="33"/>
      <c r="D1102" s="36"/>
    </row>
    <row r="1103" spans="1:4" hidden="1" outlineLevel="1">
      <c r="A1103" s="32"/>
      <c r="B1103" s="37"/>
      <c r="C1103" s="33"/>
      <c r="D1103" s="36"/>
    </row>
    <row r="1104" spans="1:4" hidden="1" outlineLevel="1">
      <c r="A1104" s="32"/>
      <c r="B1104" s="37"/>
      <c r="C1104" s="33"/>
      <c r="D1104" s="36"/>
    </row>
    <row r="1105" spans="1:4" hidden="1" outlineLevel="1">
      <c r="A1105" s="32"/>
      <c r="B1105" s="37"/>
      <c r="C1105" s="33"/>
      <c r="D1105" s="36"/>
    </row>
    <row r="1106" spans="1:4" hidden="1" outlineLevel="1">
      <c r="A1106" s="32"/>
      <c r="B1106" s="37"/>
      <c r="C1106" s="33"/>
      <c r="D1106" s="36"/>
    </row>
    <row r="1107" spans="1:4" hidden="1" outlineLevel="1">
      <c r="A1107" s="32"/>
      <c r="B1107" s="37"/>
      <c r="C1107" s="33"/>
      <c r="D1107" s="36"/>
    </row>
    <row r="1108" spans="1:4" hidden="1" outlineLevel="1">
      <c r="A1108" s="32"/>
      <c r="B1108" s="37"/>
      <c r="C1108" s="33"/>
      <c r="D1108" s="36"/>
    </row>
    <row r="1109" spans="1:4" hidden="1" outlineLevel="1">
      <c r="A1109" s="32"/>
      <c r="B1109" s="37"/>
      <c r="C1109" s="33"/>
      <c r="D1109" s="36"/>
    </row>
    <row r="1110" spans="1:4" hidden="1" outlineLevel="1">
      <c r="A1110" s="32"/>
      <c r="B1110" s="37"/>
      <c r="C1110" s="33"/>
      <c r="D1110" s="36"/>
    </row>
    <row r="1111" spans="1:4" hidden="1" outlineLevel="1">
      <c r="A1111" s="32"/>
      <c r="B1111" s="37"/>
      <c r="C1111" s="33"/>
      <c r="D1111" s="36"/>
    </row>
    <row r="1112" spans="1:4" hidden="1" outlineLevel="1">
      <c r="A1112" s="32"/>
      <c r="B1112" s="37"/>
      <c r="C1112" s="33"/>
      <c r="D1112" s="36"/>
    </row>
    <row r="1113" spans="1:4" hidden="1" outlineLevel="1">
      <c r="A1113" s="32"/>
      <c r="B1113" s="37"/>
      <c r="C1113" s="33"/>
      <c r="D1113" s="36"/>
    </row>
    <row r="1114" spans="1:4" hidden="1" outlineLevel="1">
      <c r="A1114" s="32"/>
      <c r="B1114" s="37"/>
      <c r="C1114" s="33"/>
      <c r="D1114" s="36"/>
    </row>
    <row r="1115" spans="1:4" hidden="1" outlineLevel="1">
      <c r="A1115" s="32"/>
      <c r="B1115" s="37"/>
      <c r="C1115" s="33"/>
      <c r="D1115" s="36"/>
    </row>
    <row r="1116" spans="1:4" hidden="1" outlineLevel="1">
      <c r="A1116" s="32"/>
      <c r="B1116" s="37"/>
      <c r="C1116" s="33"/>
      <c r="D1116" s="36"/>
    </row>
    <row r="1117" spans="1:4" hidden="1" outlineLevel="1">
      <c r="A1117" s="32"/>
      <c r="B1117" s="37"/>
      <c r="C1117" s="33"/>
      <c r="D1117" s="36"/>
    </row>
    <row r="1118" spans="1:4" hidden="1" outlineLevel="1">
      <c r="A1118" s="32"/>
      <c r="B1118" s="37"/>
      <c r="C1118" s="33"/>
      <c r="D1118" s="36"/>
    </row>
    <row r="1119" spans="1:4" hidden="1" outlineLevel="1">
      <c r="A1119" s="32"/>
      <c r="B1119" s="37"/>
      <c r="C1119" s="33"/>
      <c r="D1119" s="36"/>
    </row>
    <row r="1120" spans="1:4" hidden="1" outlineLevel="1">
      <c r="A1120" s="32"/>
      <c r="B1120" s="37"/>
      <c r="C1120" s="33"/>
      <c r="D1120" s="36"/>
    </row>
    <row r="1121" spans="1:4" hidden="1" outlineLevel="1">
      <c r="A1121" s="32"/>
      <c r="B1121" s="37"/>
      <c r="C1121" s="33"/>
      <c r="D1121" s="36"/>
    </row>
    <row r="1122" spans="1:4" hidden="1" outlineLevel="1">
      <c r="A1122" s="32"/>
      <c r="B1122" s="37"/>
      <c r="C1122" s="33"/>
      <c r="D1122" s="36"/>
    </row>
    <row r="1123" spans="1:4" hidden="1" outlineLevel="1">
      <c r="A1123" s="32"/>
      <c r="B1123" s="37"/>
      <c r="C1123" s="33"/>
      <c r="D1123" s="36"/>
    </row>
    <row r="1124" spans="1:4" hidden="1" outlineLevel="1">
      <c r="A1124" s="32"/>
      <c r="B1124" s="37"/>
      <c r="C1124" s="33"/>
      <c r="D1124" s="36"/>
    </row>
    <row r="1125" spans="1:4" hidden="1" outlineLevel="1">
      <c r="A1125" s="32"/>
      <c r="B1125" s="37"/>
      <c r="C1125" s="33"/>
      <c r="D1125" s="36"/>
    </row>
    <row r="1126" spans="1:4" hidden="1" outlineLevel="1">
      <c r="A1126" s="32"/>
      <c r="B1126" s="37"/>
      <c r="C1126" s="33"/>
      <c r="D1126" s="36"/>
    </row>
    <row r="1127" spans="1:4" hidden="1" outlineLevel="1">
      <c r="A1127" s="32"/>
      <c r="B1127" s="37"/>
      <c r="C1127" s="33"/>
      <c r="D1127" s="36"/>
    </row>
    <row r="1128" spans="1:4" hidden="1" outlineLevel="1">
      <c r="A1128" s="32"/>
      <c r="B1128" s="37"/>
      <c r="C1128" s="33"/>
      <c r="D1128" s="36"/>
    </row>
    <row r="1129" spans="1:4" hidden="1" outlineLevel="1">
      <c r="A1129" s="32"/>
      <c r="B1129" s="37"/>
      <c r="C1129" s="33"/>
      <c r="D1129" s="36"/>
    </row>
    <row r="1130" spans="1:4" hidden="1" outlineLevel="1">
      <c r="A1130" s="32"/>
      <c r="B1130" s="37"/>
      <c r="C1130" s="33"/>
      <c r="D1130" s="36"/>
    </row>
    <row r="1131" spans="1:4" hidden="1" outlineLevel="1">
      <c r="A1131" s="32"/>
      <c r="B1131" s="37"/>
      <c r="C1131" s="33"/>
      <c r="D1131" s="36"/>
    </row>
    <row r="1132" spans="1:4" hidden="1" outlineLevel="1">
      <c r="A1132" s="32"/>
      <c r="B1132" s="39"/>
      <c r="C1132" s="33"/>
      <c r="D1132" s="36"/>
    </row>
    <row r="1133" spans="1:4" hidden="1" outlineLevel="1">
      <c r="A1133" s="32"/>
      <c r="B1133" s="37"/>
      <c r="C1133" s="33"/>
      <c r="D1133" s="36"/>
    </row>
    <row r="1134" spans="1:4" hidden="1" outlineLevel="1">
      <c r="A1134" s="32"/>
      <c r="B1134" s="37"/>
      <c r="C1134" s="33"/>
      <c r="D1134" s="36"/>
    </row>
    <row r="1135" spans="1:4" hidden="1" outlineLevel="1">
      <c r="A1135" s="32"/>
      <c r="B1135" s="39"/>
      <c r="C1135" s="33"/>
      <c r="D1135" s="36"/>
    </row>
    <row r="1136" spans="1:4" hidden="1" outlineLevel="1">
      <c r="A1136" s="32"/>
      <c r="B1136" s="37"/>
      <c r="C1136" s="33"/>
      <c r="D1136" s="36"/>
    </row>
    <row r="1137" spans="1:4" hidden="1" outlineLevel="1">
      <c r="A1137" s="32"/>
      <c r="B1137" s="37"/>
      <c r="C1137" s="33"/>
      <c r="D1137" s="36"/>
    </row>
    <row r="1138" spans="1:4" hidden="1" outlineLevel="1">
      <c r="A1138" s="32"/>
      <c r="B1138" s="37"/>
      <c r="C1138" s="33"/>
      <c r="D1138" s="36"/>
    </row>
    <row r="1139" spans="1:4" hidden="1" outlineLevel="1">
      <c r="A1139" s="32"/>
      <c r="B1139" s="37"/>
      <c r="C1139" s="33"/>
      <c r="D1139" s="36"/>
    </row>
    <row r="1140" spans="1:4" hidden="1" outlineLevel="1">
      <c r="A1140" s="32"/>
      <c r="B1140" s="37"/>
      <c r="C1140" s="33"/>
      <c r="D1140" s="36"/>
    </row>
    <row r="1141" spans="1:4" hidden="1" outlineLevel="1">
      <c r="A1141" s="32"/>
      <c r="B1141" s="37"/>
      <c r="C1141" s="33"/>
      <c r="D1141" s="36"/>
    </row>
    <row r="1142" spans="1:4" hidden="1" outlineLevel="1">
      <c r="A1142" s="32"/>
      <c r="B1142" s="37"/>
      <c r="C1142" s="33"/>
      <c r="D1142" s="36"/>
    </row>
    <row r="1143" spans="1:4" hidden="1" outlineLevel="1">
      <c r="A1143" s="32"/>
      <c r="B1143" s="37"/>
      <c r="C1143" s="33"/>
      <c r="D1143" s="36"/>
    </row>
    <row r="1144" spans="1:4" hidden="1" outlineLevel="1">
      <c r="A1144" s="32"/>
      <c r="B1144" s="37"/>
      <c r="C1144" s="33"/>
      <c r="D1144" s="36"/>
    </row>
    <row r="1145" spans="1:4" hidden="1" outlineLevel="1">
      <c r="A1145" s="32"/>
      <c r="B1145" s="37"/>
      <c r="C1145" s="33"/>
      <c r="D1145" s="36"/>
    </row>
    <row r="1146" spans="1:4" hidden="1" outlineLevel="1">
      <c r="A1146" s="32"/>
      <c r="B1146" s="37"/>
      <c r="C1146" s="33"/>
      <c r="D1146" s="36"/>
    </row>
    <row r="1147" spans="1:4" hidden="1" outlineLevel="1">
      <c r="A1147" s="32"/>
      <c r="B1147" s="37"/>
      <c r="C1147" s="33"/>
      <c r="D1147" s="36"/>
    </row>
    <row r="1148" spans="1:4" hidden="1" outlineLevel="1">
      <c r="A1148" s="32"/>
      <c r="B1148" s="37"/>
      <c r="C1148" s="33"/>
      <c r="D1148" s="36"/>
    </row>
    <row r="1149" spans="1:4" hidden="1" outlineLevel="1">
      <c r="A1149" s="32"/>
      <c r="B1149" s="37"/>
      <c r="C1149" s="33"/>
      <c r="D1149" s="36"/>
    </row>
    <row r="1150" spans="1:4" hidden="1" outlineLevel="1">
      <c r="A1150" s="32"/>
      <c r="B1150" s="37"/>
      <c r="C1150" s="33"/>
      <c r="D1150" s="36"/>
    </row>
    <row r="1151" spans="1:4" hidden="1" outlineLevel="1">
      <c r="A1151" s="32"/>
      <c r="B1151" s="37"/>
      <c r="C1151" s="33"/>
      <c r="D1151" s="36"/>
    </row>
    <row r="1152" spans="1:4" hidden="1" outlineLevel="1">
      <c r="A1152" s="32"/>
      <c r="B1152" s="37"/>
      <c r="C1152" s="33"/>
      <c r="D1152" s="36"/>
    </row>
    <row r="1153" spans="1:4" hidden="1" outlineLevel="1">
      <c r="A1153" s="32"/>
      <c r="B1153" s="37"/>
      <c r="C1153" s="33"/>
      <c r="D1153" s="36"/>
    </row>
    <row r="1154" spans="1:4" hidden="1" outlineLevel="1">
      <c r="A1154" s="32"/>
      <c r="B1154" s="37"/>
      <c r="C1154" s="33"/>
      <c r="D1154" s="36"/>
    </row>
    <row r="1155" spans="1:4" hidden="1" outlineLevel="1">
      <c r="A1155" s="32"/>
      <c r="B1155" s="37"/>
      <c r="C1155" s="33"/>
      <c r="D1155" s="36"/>
    </row>
    <row r="1156" spans="1:4" hidden="1" outlineLevel="1">
      <c r="A1156" s="32"/>
      <c r="B1156" s="37"/>
      <c r="C1156" s="33"/>
      <c r="D1156" s="36"/>
    </row>
    <row r="1157" spans="1:4" hidden="1" outlineLevel="1">
      <c r="A1157" s="32"/>
      <c r="B1157" s="37"/>
      <c r="C1157" s="33"/>
      <c r="D1157" s="36"/>
    </row>
    <row r="1158" spans="1:4" hidden="1" outlineLevel="1">
      <c r="A1158" s="32"/>
      <c r="B1158" s="37"/>
      <c r="C1158" s="33"/>
      <c r="D1158" s="36"/>
    </row>
    <row r="1159" spans="1:4" hidden="1" outlineLevel="1">
      <c r="A1159" s="32"/>
      <c r="B1159" s="37"/>
      <c r="C1159" s="33"/>
      <c r="D1159" s="36"/>
    </row>
    <row r="1160" spans="1:4" hidden="1" outlineLevel="1">
      <c r="A1160" s="32"/>
      <c r="B1160" s="37"/>
      <c r="C1160" s="33"/>
      <c r="D1160" s="36"/>
    </row>
    <row r="1161" spans="1:4" hidden="1" outlineLevel="1">
      <c r="A1161" s="32"/>
      <c r="B1161" s="37"/>
      <c r="C1161" s="33"/>
      <c r="D1161" s="36"/>
    </row>
    <row r="1162" spans="1:4" hidden="1" outlineLevel="1">
      <c r="A1162" s="32"/>
      <c r="B1162" s="37"/>
      <c r="C1162" s="33"/>
      <c r="D1162" s="36"/>
    </row>
    <row r="1163" spans="1:4" hidden="1" outlineLevel="1">
      <c r="A1163" s="32"/>
      <c r="B1163" s="37"/>
      <c r="C1163" s="33"/>
      <c r="D1163" s="36"/>
    </row>
    <row r="1164" spans="1:4" hidden="1" outlineLevel="1">
      <c r="A1164" s="32"/>
      <c r="B1164" s="37"/>
      <c r="C1164" s="33"/>
      <c r="D1164" s="36"/>
    </row>
    <row r="1165" spans="1:4" hidden="1" outlineLevel="1">
      <c r="A1165" s="32"/>
      <c r="B1165" s="37"/>
      <c r="C1165" s="33"/>
      <c r="D1165" s="36"/>
    </row>
    <row r="1166" spans="1:4" hidden="1" outlineLevel="1">
      <c r="A1166" s="32"/>
      <c r="B1166" s="37"/>
      <c r="C1166" s="33"/>
      <c r="D1166" s="36"/>
    </row>
    <row r="1167" spans="1:4" hidden="1" outlineLevel="1">
      <c r="A1167" s="32"/>
      <c r="B1167" s="37"/>
      <c r="C1167" s="33"/>
      <c r="D1167" s="36"/>
    </row>
    <row r="1168" spans="1:4" hidden="1" outlineLevel="1">
      <c r="A1168" s="32"/>
      <c r="B1168" s="37"/>
      <c r="C1168" s="33"/>
      <c r="D1168" s="36"/>
    </row>
    <row r="1169" spans="1:4" hidden="1" outlineLevel="1">
      <c r="A1169" s="32"/>
      <c r="B1169" s="37"/>
      <c r="C1169" s="33"/>
      <c r="D1169" s="36"/>
    </row>
    <row r="1170" spans="1:4" hidden="1" outlineLevel="1">
      <c r="A1170" s="32"/>
      <c r="B1170" s="37"/>
      <c r="C1170" s="33"/>
      <c r="D1170" s="36"/>
    </row>
    <row r="1171" spans="1:4" hidden="1" outlineLevel="1">
      <c r="A1171" s="32"/>
      <c r="B1171" s="37"/>
      <c r="C1171" s="33"/>
      <c r="D1171" s="36"/>
    </row>
    <row r="1172" spans="1:4" hidden="1" outlineLevel="1">
      <c r="A1172" s="32"/>
      <c r="B1172" s="37"/>
      <c r="C1172" s="33"/>
      <c r="D1172" s="36"/>
    </row>
    <row r="1173" spans="1:4" hidden="1" outlineLevel="1">
      <c r="A1173" s="32"/>
      <c r="B1173" s="37"/>
      <c r="C1173" s="33"/>
      <c r="D1173" s="36"/>
    </row>
    <row r="1174" spans="1:4" hidden="1" outlineLevel="1">
      <c r="A1174" s="32"/>
      <c r="B1174" s="37"/>
      <c r="C1174" s="33"/>
      <c r="D1174" s="36"/>
    </row>
    <row r="1175" spans="1:4" hidden="1" outlineLevel="1">
      <c r="A1175" s="32"/>
      <c r="B1175" s="37"/>
      <c r="C1175" s="33"/>
      <c r="D1175" s="36"/>
    </row>
    <row r="1176" spans="1:4" hidden="1" outlineLevel="1">
      <c r="A1176" s="32"/>
      <c r="B1176" s="37"/>
      <c r="C1176" s="33"/>
      <c r="D1176" s="36"/>
    </row>
    <row r="1177" spans="1:4" hidden="1" outlineLevel="1">
      <c r="A1177" s="32"/>
      <c r="B1177" s="37"/>
      <c r="C1177" s="33"/>
      <c r="D1177" s="36"/>
    </row>
    <row r="1178" spans="1:4" hidden="1" outlineLevel="1">
      <c r="A1178" s="32"/>
      <c r="B1178" s="37"/>
      <c r="C1178" s="33"/>
      <c r="D1178" s="36"/>
    </row>
    <row r="1179" spans="1:4" hidden="1" outlineLevel="1">
      <c r="A1179" s="32"/>
      <c r="B1179" s="37"/>
      <c r="C1179" s="33"/>
      <c r="D1179" s="36"/>
    </row>
    <row r="1180" spans="1:4" hidden="1" outlineLevel="1">
      <c r="A1180" s="32"/>
      <c r="B1180" s="37"/>
      <c r="C1180" s="33"/>
      <c r="D1180" s="36"/>
    </row>
    <row r="1181" spans="1:4" hidden="1" outlineLevel="1">
      <c r="A1181" s="32"/>
      <c r="B1181" s="37"/>
      <c r="C1181" s="33"/>
      <c r="D1181" s="36"/>
    </row>
    <row r="1182" spans="1:4" hidden="1" outlineLevel="1">
      <c r="A1182" s="32"/>
      <c r="B1182" s="37"/>
      <c r="C1182" s="33"/>
      <c r="D1182" s="36"/>
    </row>
    <row r="1183" spans="1:4" hidden="1" outlineLevel="1">
      <c r="A1183" s="32"/>
      <c r="B1183" s="37"/>
      <c r="C1183" s="33"/>
      <c r="D1183" s="36"/>
    </row>
    <row r="1184" spans="1:4" hidden="1" outlineLevel="1">
      <c r="A1184" s="32"/>
      <c r="B1184" s="37"/>
      <c r="C1184" s="33"/>
      <c r="D1184" s="36"/>
    </row>
    <row r="1185" spans="1:4" hidden="1" outlineLevel="1">
      <c r="A1185" s="32"/>
      <c r="B1185" s="37"/>
      <c r="C1185" s="33"/>
      <c r="D1185" s="36"/>
    </row>
    <row r="1186" spans="1:4" hidden="1" outlineLevel="1">
      <c r="A1186" s="32"/>
      <c r="B1186" s="37"/>
      <c r="C1186" s="33"/>
      <c r="D1186" s="36"/>
    </row>
    <row r="1187" spans="1:4" hidden="1" outlineLevel="1">
      <c r="A1187" s="32"/>
      <c r="B1187" s="37"/>
      <c r="C1187" s="33"/>
      <c r="D1187" s="36"/>
    </row>
    <row r="1188" spans="1:4" hidden="1" outlineLevel="1">
      <c r="A1188" s="32"/>
      <c r="B1188" s="37"/>
      <c r="C1188" s="33"/>
      <c r="D1188" s="36"/>
    </row>
    <row r="1189" spans="1:4" hidden="1" outlineLevel="1">
      <c r="A1189" s="32"/>
      <c r="B1189" s="37"/>
      <c r="C1189" s="33"/>
      <c r="D1189" s="36"/>
    </row>
    <row r="1190" spans="1:4" hidden="1" outlineLevel="1">
      <c r="A1190" s="32"/>
      <c r="B1190" s="37"/>
      <c r="C1190" s="33"/>
      <c r="D1190" s="36"/>
    </row>
    <row r="1191" spans="1:4" hidden="1" outlineLevel="1">
      <c r="A1191" s="32"/>
      <c r="B1191" s="37"/>
      <c r="C1191" s="33"/>
      <c r="D1191" s="36"/>
    </row>
    <row r="1192" spans="1:4" hidden="1" outlineLevel="1">
      <c r="A1192" s="32"/>
      <c r="B1192" s="37"/>
      <c r="C1192" s="33"/>
      <c r="D1192" s="36"/>
    </row>
    <row r="1193" spans="1:4" hidden="1" outlineLevel="1">
      <c r="A1193" s="32"/>
      <c r="B1193" s="37"/>
      <c r="C1193" s="33"/>
      <c r="D1193" s="36"/>
    </row>
    <row r="1194" spans="1:4" hidden="1" outlineLevel="1">
      <c r="A1194" s="32"/>
      <c r="B1194" s="37"/>
      <c r="C1194" s="33"/>
      <c r="D1194" s="36"/>
    </row>
    <row r="1195" spans="1:4" hidden="1" outlineLevel="1">
      <c r="A1195" s="32"/>
      <c r="B1195" s="37"/>
      <c r="C1195" s="33"/>
      <c r="D1195" s="36"/>
    </row>
    <row r="1196" spans="1:4" hidden="1" outlineLevel="1">
      <c r="A1196" s="32"/>
      <c r="B1196" s="37"/>
      <c r="C1196" s="33"/>
      <c r="D1196" s="36"/>
    </row>
    <row r="1197" spans="1:4" hidden="1" outlineLevel="1">
      <c r="A1197" s="32"/>
      <c r="B1197" s="37"/>
      <c r="C1197" s="33"/>
      <c r="D1197" s="36"/>
    </row>
    <row r="1198" spans="1:4" hidden="1" outlineLevel="1">
      <c r="A1198" s="32"/>
      <c r="B1198" s="37"/>
      <c r="C1198" s="33"/>
      <c r="D1198" s="36"/>
    </row>
    <row r="1199" spans="1:4" hidden="1" outlineLevel="1">
      <c r="A1199" s="32"/>
      <c r="B1199" s="37"/>
      <c r="C1199" s="33"/>
      <c r="D1199" s="36"/>
    </row>
    <row r="1200" spans="1:4" hidden="1" outlineLevel="1">
      <c r="A1200" s="32"/>
      <c r="B1200" s="37"/>
      <c r="C1200" s="33"/>
      <c r="D1200" s="36"/>
    </row>
    <row r="1201" spans="1:4" hidden="1" outlineLevel="1">
      <c r="A1201" s="32"/>
      <c r="B1201" s="37"/>
      <c r="C1201" s="33"/>
      <c r="D1201" s="36"/>
    </row>
    <row r="1202" spans="1:4" hidden="1" outlineLevel="1">
      <c r="A1202" s="32"/>
      <c r="B1202" s="37"/>
      <c r="C1202" s="33"/>
      <c r="D1202" s="36"/>
    </row>
    <row r="1203" spans="1:4" hidden="1" outlineLevel="1">
      <c r="A1203" s="32"/>
      <c r="B1203" s="37"/>
      <c r="C1203" s="33"/>
      <c r="D1203" s="36"/>
    </row>
    <row r="1204" spans="1:4" hidden="1" outlineLevel="1">
      <c r="A1204" s="32"/>
      <c r="B1204" s="37"/>
      <c r="C1204" s="33"/>
      <c r="D1204" s="36"/>
    </row>
    <row r="1205" spans="1:4" hidden="1" outlineLevel="1">
      <c r="A1205" s="32"/>
      <c r="B1205" s="37"/>
      <c r="C1205" s="33"/>
      <c r="D1205" s="36"/>
    </row>
    <row r="1206" spans="1:4" hidden="1" outlineLevel="1">
      <c r="A1206" s="32"/>
      <c r="B1206" s="37"/>
      <c r="C1206" s="33"/>
      <c r="D1206" s="36"/>
    </row>
    <row r="1207" spans="1:4" hidden="1" outlineLevel="1">
      <c r="A1207" s="32"/>
      <c r="B1207" s="37"/>
      <c r="C1207" s="33"/>
      <c r="D1207" s="36"/>
    </row>
    <row r="1208" spans="1:4" hidden="1" outlineLevel="1">
      <c r="A1208" s="32"/>
      <c r="B1208" s="37"/>
      <c r="C1208" s="33"/>
      <c r="D1208" s="36"/>
    </row>
    <row r="1209" spans="1:4" hidden="1" outlineLevel="1">
      <c r="A1209" s="32"/>
      <c r="B1209" s="37"/>
      <c r="C1209" s="33"/>
      <c r="D1209" s="36"/>
    </row>
    <row r="1210" spans="1:4" hidden="1" outlineLevel="1">
      <c r="A1210" s="32"/>
      <c r="B1210" s="37"/>
      <c r="C1210" s="33"/>
      <c r="D1210" s="36"/>
    </row>
    <row r="1211" spans="1:4" hidden="1" outlineLevel="1">
      <c r="A1211" s="32"/>
      <c r="B1211" s="37"/>
      <c r="C1211" s="33"/>
      <c r="D1211" s="36"/>
    </row>
    <row r="1212" spans="1:4" hidden="1" outlineLevel="1">
      <c r="A1212" s="32"/>
      <c r="B1212" s="37"/>
      <c r="C1212" s="33"/>
      <c r="D1212" s="36"/>
    </row>
    <row r="1213" spans="1:4" hidden="1" outlineLevel="1">
      <c r="A1213" s="32"/>
      <c r="B1213" s="37"/>
      <c r="C1213" s="33"/>
      <c r="D1213" s="36"/>
    </row>
    <row r="1214" spans="1:4" hidden="1" outlineLevel="1">
      <c r="A1214" s="32"/>
      <c r="B1214" s="37"/>
      <c r="C1214" s="33"/>
      <c r="D1214" s="36"/>
    </row>
    <row r="1215" spans="1:4" hidden="1" outlineLevel="1">
      <c r="A1215" s="32"/>
      <c r="B1215" s="37"/>
      <c r="C1215" s="33"/>
      <c r="D1215" s="36"/>
    </row>
    <row r="1216" spans="1:4" hidden="1" outlineLevel="1">
      <c r="A1216" s="32"/>
      <c r="B1216" s="37"/>
      <c r="C1216" s="33"/>
      <c r="D1216" s="36"/>
    </row>
    <row r="1217" spans="1:4" hidden="1" outlineLevel="1">
      <c r="A1217" s="32"/>
      <c r="B1217" s="37"/>
      <c r="C1217" s="33"/>
      <c r="D1217" s="36"/>
    </row>
    <row r="1218" spans="1:4" hidden="1" outlineLevel="1">
      <c r="A1218" s="32"/>
      <c r="B1218" s="37"/>
      <c r="C1218" s="33"/>
      <c r="D1218" s="36"/>
    </row>
    <row r="1219" spans="1:4" hidden="1" outlineLevel="1">
      <c r="A1219" s="32"/>
      <c r="B1219" s="37"/>
      <c r="C1219" s="33"/>
      <c r="D1219" s="36"/>
    </row>
    <row r="1220" spans="1:4" hidden="1" outlineLevel="1">
      <c r="A1220" s="32"/>
      <c r="B1220" s="37"/>
      <c r="C1220" s="33"/>
      <c r="D1220" s="36"/>
    </row>
    <row r="1221" spans="1:4" hidden="1" outlineLevel="1">
      <c r="A1221" s="32"/>
      <c r="B1221" s="37"/>
      <c r="C1221" s="33"/>
      <c r="D1221" s="36"/>
    </row>
    <row r="1222" spans="1:4" hidden="1" outlineLevel="1">
      <c r="A1222" s="32"/>
      <c r="B1222" s="37"/>
      <c r="C1222" s="33"/>
      <c r="D1222" s="36"/>
    </row>
    <row r="1223" spans="1:4" hidden="1" outlineLevel="1">
      <c r="A1223" s="32"/>
      <c r="B1223" s="37"/>
      <c r="C1223" s="33"/>
      <c r="D1223" s="36"/>
    </row>
    <row r="1224" spans="1:4" hidden="1" outlineLevel="1">
      <c r="A1224" s="32"/>
      <c r="B1224" s="37"/>
      <c r="C1224" s="33"/>
      <c r="D1224" s="36"/>
    </row>
    <row r="1225" spans="1:4" hidden="1" outlineLevel="1">
      <c r="A1225" s="32"/>
      <c r="B1225" s="37"/>
      <c r="C1225" s="33"/>
      <c r="D1225" s="36"/>
    </row>
    <row r="1226" spans="1:4" hidden="1" outlineLevel="1">
      <c r="A1226" s="32"/>
      <c r="B1226" s="37"/>
      <c r="C1226" s="33"/>
      <c r="D1226" s="36"/>
    </row>
    <row r="1227" spans="1:4" hidden="1" outlineLevel="1">
      <c r="A1227" s="32"/>
      <c r="B1227" s="37"/>
      <c r="C1227" s="33"/>
      <c r="D1227" s="36"/>
    </row>
    <row r="1228" spans="1:4" hidden="1" outlineLevel="1">
      <c r="A1228" s="32"/>
      <c r="B1228" s="37"/>
      <c r="C1228" s="33"/>
      <c r="D1228" s="36"/>
    </row>
    <row r="1229" spans="1:4" hidden="1" outlineLevel="1">
      <c r="A1229" s="32"/>
      <c r="B1229" s="37"/>
      <c r="C1229" s="33"/>
      <c r="D1229" s="36"/>
    </row>
    <row r="1230" spans="1:4" hidden="1" outlineLevel="1">
      <c r="A1230" s="32"/>
      <c r="B1230" s="37"/>
      <c r="C1230" s="33"/>
      <c r="D1230" s="36"/>
    </row>
    <row r="1231" spans="1:4" hidden="1" outlineLevel="1">
      <c r="A1231" s="32"/>
      <c r="B1231" s="37"/>
      <c r="C1231" s="33"/>
      <c r="D1231" s="36"/>
    </row>
    <row r="1232" spans="1:4" hidden="1" outlineLevel="1">
      <c r="A1232" s="32"/>
      <c r="B1232" s="37"/>
      <c r="C1232" s="33"/>
      <c r="D1232" s="36"/>
    </row>
    <row r="1233" spans="1:4" hidden="1" outlineLevel="1">
      <c r="A1233" s="32"/>
      <c r="B1233" s="37"/>
      <c r="C1233" s="33"/>
      <c r="D1233" s="36"/>
    </row>
    <row r="1234" spans="1:4" hidden="1" outlineLevel="1">
      <c r="A1234" s="32"/>
      <c r="B1234" s="37"/>
      <c r="C1234" s="33"/>
      <c r="D1234" s="36"/>
    </row>
    <row r="1235" spans="1:4" hidden="1" outlineLevel="1">
      <c r="A1235" s="32"/>
      <c r="B1235" s="37"/>
      <c r="C1235" s="33"/>
      <c r="D1235" s="36"/>
    </row>
    <row r="1236" spans="1:4" hidden="1" outlineLevel="1">
      <c r="A1236" s="32"/>
      <c r="B1236" s="37"/>
      <c r="C1236" s="33"/>
      <c r="D1236" s="36"/>
    </row>
    <row r="1237" spans="1:4" hidden="1" outlineLevel="1">
      <c r="A1237" s="32"/>
      <c r="B1237" s="37"/>
      <c r="C1237" s="33"/>
      <c r="D1237" s="36"/>
    </row>
    <row r="1238" spans="1:4" hidden="1" outlineLevel="1">
      <c r="A1238" s="32"/>
      <c r="B1238" s="37"/>
      <c r="C1238" s="33"/>
      <c r="D1238" s="36"/>
    </row>
    <row r="1239" spans="1:4" hidden="1" outlineLevel="1">
      <c r="A1239" s="32"/>
      <c r="B1239" s="37"/>
      <c r="C1239" s="33"/>
      <c r="D1239" s="36"/>
    </row>
    <row r="1240" spans="1:4" hidden="1" outlineLevel="1">
      <c r="A1240" s="32"/>
      <c r="B1240" s="37"/>
      <c r="C1240" s="33"/>
      <c r="D1240" s="36"/>
    </row>
    <row r="1241" spans="1:4" hidden="1" outlineLevel="1">
      <c r="A1241" s="32"/>
      <c r="B1241" s="37"/>
      <c r="C1241" s="33"/>
      <c r="D1241" s="36"/>
    </row>
    <row r="1242" spans="1:4" hidden="1" outlineLevel="1">
      <c r="A1242" s="32"/>
      <c r="B1242" s="37"/>
      <c r="C1242" s="33"/>
      <c r="D1242" s="36"/>
    </row>
    <row r="1243" spans="1:4" hidden="1" outlineLevel="1">
      <c r="A1243" s="32"/>
      <c r="B1243" s="37"/>
      <c r="C1243" s="33"/>
      <c r="D1243" s="36"/>
    </row>
    <row r="1244" spans="1:4" hidden="1" outlineLevel="1">
      <c r="A1244" s="32"/>
      <c r="B1244" s="37"/>
      <c r="C1244" s="33"/>
      <c r="D1244" s="36"/>
    </row>
    <row r="1245" spans="1:4" hidden="1" outlineLevel="1">
      <c r="A1245" s="32"/>
      <c r="B1245" s="37"/>
      <c r="C1245" s="33"/>
      <c r="D1245" s="36"/>
    </row>
    <row r="1246" spans="1:4" hidden="1" outlineLevel="1">
      <c r="A1246" s="32"/>
      <c r="B1246" s="37"/>
      <c r="C1246" s="33"/>
      <c r="D1246" s="36"/>
    </row>
    <row r="1247" spans="1:4" hidden="1" outlineLevel="1">
      <c r="A1247" s="32"/>
      <c r="B1247" s="37"/>
      <c r="C1247" s="33"/>
      <c r="D1247" s="36"/>
    </row>
    <row r="1248" spans="1:4" hidden="1" outlineLevel="1">
      <c r="A1248" s="32"/>
      <c r="B1248" s="37"/>
      <c r="C1248" s="33"/>
      <c r="D1248" s="36"/>
    </row>
    <row r="1249" spans="1:4" hidden="1" outlineLevel="1">
      <c r="A1249" s="32"/>
      <c r="B1249" s="37"/>
      <c r="C1249" s="33"/>
      <c r="D1249" s="36"/>
    </row>
    <row r="1250" spans="1:4" hidden="1" outlineLevel="1">
      <c r="A1250" s="32"/>
      <c r="B1250" s="37"/>
      <c r="C1250" s="33"/>
      <c r="D1250" s="36"/>
    </row>
    <row r="1251" spans="1:4" hidden="1" outlineLevel="1">
      <c r="A1251" s="32"/>
      <c r="B1251" s="37"/>
      <c r="C1251" s="33"/>
      <c r="D1251" s="36"/>
    </row>
    <row r="1252" spans="1:4" hidden="1" outlineLevel="1">
      <c r="A1252" s="32"/>
      <c r="B1252" s="37"/>
      <c r="C1252" s="33"/>
      <c r="D1252" s="36"/>
    </row>
    <row r="1253" spans="1:4" hidden="1" outlineLevel="1">
      <c r="A1253" s="32"/>
      <c r="B1253" s="37"/>
      <c r="C1253" s="33"/>
      <c r="D1253" s="36"/>
    </row>
    <row r="1254" spans="1:4" hidden="1" outlineLevel="1">
      <c r="A1254" s="32"/>
      <c r="B1254" s="37"/>
      <c r="C1254" s="33"/>
      <c r="D1254" s="36"/>
    </row>
    <row r="1255" spans="1:4" hidden="1" outlineLevel="1">
      <c r="A1255" s="32"/>
      <c r="B1255" s="37"/>
      <c r="C1255" s="33"/>
      <c r="D1255" s="36"/>
    </row>
    <row r="1256" spans="1:4" hidden="1" outlineLevel="1">
      <c r="A1256" s="32"/>
      <c r="B1256" s="37"/>
      <c r="C1256" s="33"/>
      <c r="D1256" s="36"/>
    </row>
    <row r="1257" spans="1:4" hidden="1" outlineLevel="1">
      <c r="A1257" s="32"/>
      <c r="B1257" s="37"/>
      <c r="C1257" s="33"/>
      <c r="D1257" s="36"/>
    </row>
    <row r="1258" spans="1:4" hidden="1" outlineLevel="1">
      <c r="A1258" s="32"/>
      <c r="B1258" s="37"/>
      <c r="C1258" s="33"/>
      <c r="D1258" s="36"/>
    </row>
    <row r="1259" spans="1:4" hidden="1" outlineLevel="1">
      <c r="A1259" s="32"/>
      <c r="B1259" s="37"/>
      <c r="C1259" s="33"/>
      <c r="D1259" s="36"/>
    </row>
    <row r="1260" spans="1:4" hidden="1" outlineLevel="1">
      <c r="A1260" s="32"/>
      <c r="B1260" s="37"/>
      <c r="C1260" s="33"/>
      <c r="D1260" s="36"/>
    </row>
    <row r="1261" spans="1:4" hidden="1" outlineLevel="1">
      <c r="A1261" s="32"/>
      <c r="B1261" s="37"/>
      <c r="C1261" s="33"/>
      <c r="D1261" s="36"/>
    </row>
    <row r="1262" spans="1:4" hidden="1" outlineLevel="1">
      <c r="A1262" s="32"/>
      <c r="B1262" s="37"/>
      <c r="C1262" s="33"/>
      <c r="D1262" s="36"/>
    </row>
    <row r="1263" spans="1:4" hidden="1" outlineLevel="1">
      <c r="A1263" s="32"/>
      <c r="B1263" s="37"/>
      <c r="C1263" s="33"/>
      <c r="D1263" s="36"/>
    </row>
    <row r="1264" spans="1:4" hidden="1" outlineLevel="1">
      <c r="A1264" s="32"/>
      <c r="B1264" s="37"/>
      <c r="C1264" s="33"/>
      <c r="D1264" s="36"/>
    </row>
    <row r="1265" spans="1:4" hidden="1" outlineLevel="1">
      <c r="A1265" s="32"/>
      <c r="B1265" s="37"/>
      <c r="C1265" s="33"/>
      <c r="D1265" s="36"/>
    </row>
    <row r="1266" spans="1:4" hidden="1" outlineLevel="1">
      <c r="A1266" s="32"/>
      <c r="B1266" s="37"/>
      <c r="C1266" s="33"/>
      <c r="D1266" s="36"/>
    </row>
    <row r="1267" spans="1:4" hidden="1" outlineLevel="1">
      <c r="A1267" s="32"/>
      <c r="B1267" s="37"/>
      <c r="C1267" s="33"/>
      <c r="D1267" s="36"/>
    </row>
    <row r="1268" spans="1:4" hidden="1" outlineLevel="1">
      <c r="A1268" s="32"/>
      <c r="B1268" s="37"/>
      <c r="C1268" s="33"/>
      <c r="D1268" s="36"/>
    </row>
    <row r="1269" spans="1:4" hidden="1" outlineLevel="1">
      <c r="A1269" s="32"/>
      <c r="B1269" s="37"/>
      <c r="C1269" s="33"/>
      <c r="D1269" s="36"/>
    </row>
    <row r="1270" spans="1:4" hidden="1" outlineLevel="1">
      <c r="A1270" s="32"/>
      <c r="B1270" s="37"/>
      <c r="C1270" s="33"/>
      <c r="D1270" s="36"/>
    </row>
    <row r="1271" spans="1:4" hidden="1" outlineLevel="1">
      <c r="A1271" s="32"/>
      <c r="B1271" s="37"/>
      <c r="C1271" s="33"/>
      <c r="D1271" s="36"/>
    </row>
    <row r="1272" spans="1:4" hidden="1" outlineLevel="1">
      <c r="A1272" s="32"/>
      <c r="B1272" s="37"/>
      <c r="C1272" s="33"/>
      <c r="D1272" s="36"/>
    </row>
    <row r="1273" spans="1:4" hidden="1" outlineLevel="1">
      <c r="A1273" s="32"/>
      <c r="B1273" s="37"/>
      <c r="C1273" s="33"/>
      <c r="D1273" s="36"/>
    </row>
    <row r="1274" spans="1:4" hidden="1" outlineLevel="1">
      <c r="A1274" s="32"/>
      <c r="B1274" s="37"/>
      <c r="C1274" s="33"/>
      <c r="D1274" s="36"/>
    </row>
    <row r="1275" spans="1:4" hidden="1" outlineLevel="1">
      <c r="A1275" s="32"/>
      <c r="B1275" s="37"/>
      <c r="C1275" s="33"/>
      <c r="D1275" s="36"/>
    </row>
    <row r="1276" spans="1:4" hidden="1" outlineLevel="1">
      <c r="A1276" s="32"/>
      <c r="B1276" s="37"/>
      <c r="C1276" s="33"/>
      <c r="D1276" s="36"/>
    </row>
    <row r="1277" spans="1:4" hidden="1" outlineLevel="1">
      <c r="A1277" s="32"/>
      <c r="B1277" s="37"/>
      <c r="C1277" s="33"/>
      <c r="D1277" s="36"/>
    </row>
    <row r="1278" spans="1:4" hidden="1" outlineLevel="1">
      <c r="A1278" s="32"/>
      <c r="B1278" s="37"/>
      <c r="C1278" s="33"/>
      <c r="D1278" s="36"/>
    </row>
    <row r="1279" spans="1:4" hidden="1" outlineLevel="1">
      <c r="A1279" s="32"/>
      <c r="B1279" s="37"/>
      <c r="C1279" s="33"/>
      <c r="D1279" s="36"/>
    </row>
    <row r="1280" spans="1:4" hidden="1" outlineLevel="1">
      <c r="A1280" s="32"/>
      <c r="B1280" s="37"/>
      <c r="C1280" s="33"/>
      <c r="D1280" s="36"/>
    </row>
    <row r="1281" spans="1:4" hidden="1" outlineLevel="1">
      <c r="A1281" s="32"/>
      <c r="B1281" s="37"/>
      <c r="C1281" s="33"/>
      <c r="D1281" s="36"/>
    </row>
    <row r="1282" spans="1:4" hidden="1" outlineLevel="1">
      <c r="A1282" s="32"/>
      <c r="B1282" s="37"/>
      <c r="C1282" s="33"/>
      <c r="D1282" s="36"/>
    </row>
    <row r="1283" spans="1:4" hidden="1" outlineLevel="1">
      <c r="A1283" s="32"/>
      <c r="B1283" s="37"/>
      <c r="C1283" s="33"/>
      <c r="D1283" s="36"/>
    </row>
    <row r="1284" spans="1:4" hidden="1" outlineLevel="1">
      <c r="A1284" s="32"/>
      <c r="B1284" s="37"/>
      <c r="C1284" s="33"/>
      <c r="D1284" s="36"/>
    </row>
    <row r="1285" spans="1:4" hidden="1" outlineLevel="1">
      <c r="A1285" s="32"/>
      <c r="B1285" s="37"/>
      <c r="C1285" s="33"/>
      <c r="D1285" s="36"/>
    </row>
    <row r="1286" spans="1:4" hidden="1" outlineLevel="1">
      <c r="A1286" s="32"/>
      <c r="B1286" s="37"/>
      <c r="C1286" s="33"/>
      <c r="D1286" s="36"/>
    </row>
    <row r="1287" spans="1:4" hidden="1" outlineLevel="1">
      <c r="A1287" s="32"/>
      <c r="B1287" s="37"/>
      <c r="C1287" s="33"/>
      <c r="D1287" s="36"/>
    </row>
    <row r="1288" spans="1:4" hidden="1" outlineLevel="1">
      <c r="A1288" s="32"/>
      <c r="B1288" s="37"/>
      <c r="C1288" s="33"/>
      <c r="D1288" s="36"/>
    </row>
    <row r="1289" spans="1:4" hidden="1" outlineLevel="1">
      <c r="A1289" s="32"/>
      <c r="B1289" s="37"/>
      <c r="C1289" s="33"/>
      <c r="D1289" s="36"/>
    </row>
    <row r="1290" spans="1:4" hidden="1" outlineLevel="1">
      <c r="A1290" s="32"/>
      <c r="B1290" s="37"/>
      <c r="C1290" s="33"/>
      <c r="D1290" s="36"/>
    </row>
    <row r="1291" spans="1:4" hidden="1" outlineLevel="1">
      <c r="A1291" s="32"/>
      <c r="B1291" s="37"/>
      <c r="C1291" s="33"/>
      <c r="D1291" s="36"/>
    </row>
    <row r="1292" spans="1:4" hidden="1" outlineLevel="1">
      <c r="A1292" s="32"/>
      <c r="B1292" s="37"/>
      <c r="C1292" s="33"/>
      <c r="D1292" s="36"/>
    </row>
    <row r="1293" spans="1:4" hidden="1" outlineLevel="1">
      <c r="A1293" s="32"/>
      <c r="B1293" s="37"/>
      <c r="C1293" s="33"/>
      <c r="D1293" s="36"/>
    </row>
    <row r="1294" spans="1:4" hidden="1" outlineLevel="1">
      <c r="A1294" s="32"/>
      <c r="B1294" s="37"/>
      <c r="C1294" s="33"/>
      <c r="D1294" s="36"/>
    </row>
    <row r="1295" spans="1:4" hidden="1" outlineLevel="1">
      <c r="A1295" s="32"/>
      <c r="B1295" s="37"/>
      <c r="C1295" s="33"/>
      <c r="D1295" s="36"/>
    </row>
    <row r="1296" spans="1:4" hidden="1" outlineLevel="1">
      <c r="A1296" s="32"/>
      <c r="B1296" s="37"/>
      <c r="C1296" s="33"/>
      <c r="D1296" s="36"/>
    </row>
    <row r="1297" spans="1:4" hidden="1" outlineLevel="1">
      <c r="A1297" s="32"/>
      <c r="B1297" s="37"/>
      <c r="C1297" s="33"/>
      <c r="D1297" s="36"/>
    </row>
    <row r="1298" spans="1:4" hidden="1" outlineLevel="1">
      <c r="A1298" s="32"/>
      <c r="B1298" s="37"/>
      <c r="C1298" s="33"/>
      <c r="D1298" s="36"/>
    </row>
    <row r="1299" spans="1:4" hidden="1" outlineLevel="1">
      <c r="A1299" s="32"/>
      <c r="B1299" s="37"/>
      <c r="C1299" s="33"/>
      <c r="D1299" s="36"/>
    </row>
    <row r="1300" spans="1:4" hidden="1" outlineLevel="1">
      <c r="A1300" s="32"/>
      <c r="B1300" s="37"/>
      <c r="C1300" s="33"/>
      <c r="D1300" s="36"/>
    </row>
    <row r="1301" spans="1:4" hidden="1" outlineLevel="1">
      <c r="A1301" s="32"/>
      <c r="B1301" s="37"/>
      <c r="C1301" s="33"/>
      <c r="D1301" s="36"/>
    </row>
    <row r="1302" spans="1:4" hidden="1" outlineLevel="1">
      <c r="A1302" s="32"/>
      <c r="B1302" s="37"/>
      <c r="C1302" s="33"/>
      <c r="D1302" s="36"/>
    </row>
    <row r="1303" spans="1:4" hidden="1" outlineLevel="1">
      <c r="A1303" s="32"/>
      <c r="B1303" s="37"/>
      <c r="C1303" s="33"/>
      <c r="D1303" s="36"/>
    </row>
    <row r="1304" spans="1:4" hidden="1" outlineLevel="1">
      <c r="A1304" s="32"/>
      <c r="B1304" s="37"/>
      <c r="C1304" s="33"/>
      <c r="D1304" s="36"/>
    </row>
    <row r="1305" spans="1:4" hidden="1" outlineLevel="1">
      <c r="A1305" s="32"/>
      <c r="B1305" s="37"/>
      <c r="C1305" s="33"/>
      <c r="D1305" s="36"/>
    </row>
    <row r="1306" spans="1:4" hidden="1" outlineLevel="1">
      <c r="A1306" s="32"/>
      <c r="B1306" s="37"/>
      <c r="C1306" s="33"/>
      <c r="D1306" s="36"/>
    </row>
    <row r="1307" spans="1:4" hidden="1" outlineLevel="1">
      <c r="A1307" s="32"/>
      <c r="B1307" s="37"/>
      <c r="C1307" s="33"/>
      <c r="D1307" s="36"/>
    </row>
    <row r="1308" spans="1:4" hidden="1" outlineLevel="1">
      <c r="A1308" s="32"/>
      <c r="B1308" s="37"/>
      <c r="C1308" s="33"/>
      <c r="D1308" s="36"/>
    </row>
    <row r="1309" spans="1:4" hidden="1" outlineLevel="1">
      <c r="A1309" s="32"/>
      <c r="B1309" s="37"/>
      <c r="C1309" s="33"/>
      <c r="D1309" s="36"/>
    </row>
    <row r="1310" spans="1:4" hidden="1" outlineLevel="1">
      <c r="A1310" s="32"/>
      <c r="B1310" s="37"/>
      <c r="C1310" s="33"/>
      <c r="D1310" s="36"/>
    </row>
    <row r="1311" spans="1:4" hidden="1" outlineLevel="1">
      <c r="A1311" s="32"/>
      <c r="B1311" s="37"/>
      <c r="C1311" s="33"/>
      <c r="D1311" s="36"/>
    </row>
    <row r="1312" spans="1:4" hidden="1" outlineLevel="1">
      <c r="A1312" s="32"/>
      <c r="B1312" s="37"/>
      <c r="C1312" s="33"/>
      <c r="D1312" s="36"/>
    </row>
    <row r="1313" spans="1:4" hidden="1" outlineLevel="1">
      <c r="A1313" s="32"/>
      <c r="B1313" s="37"/>
      <c r="C1313" s="33"/>
      <c r="D1313" s="36"/>
    </row>
    <row r="1314" spans="1:4" hidden="1" outlineLevel="1">
      <c r="A1314" s="32"/>
      <c r="B1314" s="37"/>
      <c r="C1314" s="33"/>
      <c r="D1314" s="36"/>
    </row>
    <row r="1315" spans="1:4" hidden="1" outlineLevel="1">
      <c r="A1315" s="32"/>
      <c r="B1315" s="37"/>
      <c r="C1315" s="33"/>
      <c r="D1315" s="36"/>
    </row>
    <row r="1316" spans="1:4" hidden="1" outlineLevel="1">
      <c r="A1316" s="32"/>
      <c r="B1316" s="37"/>
      <c r="C1316" s="33"/>
      <c r="D1316" s="36"/>
    </row>
    <row r="1317" spans="1:4" hidden="1" outlineLevel="1">
      <c r="A1317" s="32"/>
      <c r="B1317" s="37"/>
      <c r="C1317" s="33"/>
      <c r="D1317" s="36"/>
    </row>
    <row r="1318" spans="1:4" hidden="1" outlineLevel="1">
      <c r="A1318" s="32"/>
      <c r="B1318" s="37"/>
      <c r="C1318" s="33"/>
      <c r="D1318" s="36"/>
    </row>
    <row r="1319" spans="1:4" hidden="1" outlineLevel="1">
      <c r="A1319" s="32"/>
      <c r="B1319" s="37"/>
      <c r="C1319" s="33"/>
      <c r="D1319" s="36"/>
    </row>
    <row r="1320" spans="1:4" hidden="1" outlineLevel="1">
      <c r="A1320" s="32"/>
      <c r="B1320" s="37"/>
      <c r="C1320" s="33"/>
      <c r="D1320" s="36"/>
    </row>
    <row r="1321" spans="1:4" hidden="1" outlineLevel="1">
      <c r="A1321" s="32"/>
      <c r="B1321" s="37"/>
      <c r="C1321" s="33"/>
      <c r="D1321" s="36"/>
    </row>
    <row r="1322" spans="1:4" hidden="1" outlineLevel="1">
      <c r="A1322" s="32"/>
      <c r="B1322" s="37"/>
      <c r="C1322" s="33"/>
      <c r="D1322" s="36"/>
    </row>
    <row r="1323" spans="1:4" hidden="1" outlineLevel="1">
      <c r="A1323" s="32"/>
      <c r="B1323" s="37"/>
      <c r="C1323" s="33"/>
      <c r="D1323" s="36"/>
    </row>
    <row r="1324" spans="1:4" hidden="1" outlineLevel="1">
      <c r="A1324" s="32"/>
      <c r="B1324" s="37"/>
      <c r="C1324" s="33"/>
      <c r="D1324" s="36"/>
    </row>
    <row r="1325" spans="1:4" hidden="1" outlineLevel="1">
      <c r="A1325" s="32"/>
      <c r="B1325" s="37"/>
      <c r="C1325" s="33"/>
      <c r="D1325" s="36"/>
    </row>
    <row r="1326" spans="1:4" hidden="1" outlineLevel="1">
      <c r="A1326" s="32"/>
      <c r="B1326" s="37"/>
      <c r="C1326" s="33"/>
      <c r="D1326" s="36"/>
    </row>
    <row r="1327" spans="1:4" hidden="1" outlineLevel="1">
      <c r="A1327" s="32"/>
      <c r="B1327" s="37"/>
      <c r="C1327" s="33"/>
      <c r="D1327" s="36"/>
    </row>
    <row r="1328" spans="1:4" hidden="1" outlineLevel="1">
      <c r="A1328" s="32"/>
      <c r="B1328" s="37"/>
      <c r="C1328" s="33"/>
      <c r="D1328" s="36"/>
    </row>
    <row r="1329" spans="1:4" hidden="1" outlineLevel="1">
      <c r="A1329" s="32"/>
      <c r="B1329" s="37"/>
      <c r="C1329" s="33"/>
      <c r="D1329" s="36"/>
    </row>
    <row r="1330" spans="1:4" hidden="1" outlineLevel="1">
      <c r="A1330" s="32"/>
      <c r="B1330" s="37"/>
      <c r="C1330" s="33"/>
      <c r="D1330" s="36"/>
    </row>
    <row r="1331" spans="1:4" hidden="1" outlineLevel="1">
      <c r="A1331" s="32"/>
      <c r="B1331" s="37"/>
      <c r="C1331" s="33"/>
      <c r="D1331" s="36"/>
    </row>
    <row r="1332" spans="1:4" hidden="1" outlineLevel="1">
      <c r="A1332" s="32"/>
      <c r="B1332" s="37"/>
      <c r="C1332" s="33"/>
      <c r="D1332" s="36"/>
    </row>
    <row r="1333" spans="1:4" hidden="1" outlineLevel="1">
      <c r="A1333" s="32"/>
      <c r="B1333" s="37"/>
      <c r="C1333" s="33"/>
      <c r="D1333" s="36"/>
    </row>
    <row r="1334" spans="1:4" hidden="1" outlineLevel="1">
      <c r="A1334" s="32"/>
      <c r="B1334" s="37"/>
      <c r="C1334" s="33"/>
      <c r="D1334" s="36"/>
    </row>
    <row r="1335" spans="1:4" hidden="1" outlineLevel="1">
      <c r="A1335" s="32"/>
      <c r="B1335" s="37"/>
      <c r="C1335" s="33"/>
      <c r="D1335" s="36"/>
    </row>
    <row r="1336" spans="1:4" hidden="1" outlineLevel="1">
      <c r="A1336" s="32"/>
      <c r="B1336" s="37"/>
      <c r="C1336" s="33"/>
      <c r="D1336" s="36"/>
    </row>
    <row r="1337" spans="1:4" hidden="1" outlineLevel="1">
      <c r="A1337" s="32"/>
      <c r="B1337" s="37"/>
      <c r="C1337" s="33"/>
      <c r="D1337" s="36"/>
    </row>
    <row r="1338" spans="1:4" hidden="1" outlineLevel="1">
      <c r="A1338" s="32"/>
      <c r="B1338" s="37"/>
      <c r="C1338" s="33"/>
      <c r="D1338" s="36"/>
    </row>
    <row r="1339" spans="1:4" hidden="1" outlineLevel="1">
      <c r="A1339" s="32"/>
      <c r="B1339" s="37"/>
      <c r="C1339" s="33"/>
      <c r="D1339" s="36"/>
    </row>
    <row r="1340" spans="1:4" hidden="1" outlineLevel="1">
      <c r="A1340" s="32"/>
      <c r="B1340" s="37"/>
      <c r="C1340" s="33"/>
      <c r="D1340" s="36"/>
    </row>
    <row r="1341" spans="1:4" hidden="1" outlineLevel="1">
      <c r="A1341" s="32"/>
      <c r="B1341" s="37"/>
      <c r="C1341" s="33"/>
      <c r="D1341" s="36"/>
    </row>
    <row r="1342" spans="1:4" hidden="1" outlineLevel="1">
      <c r="A1342" s="32"/>
      <c r="B1342" s="37"/>
      <c r="C1342" s="33"/>
      <c r="D1342" s="36"/>
    </row>
    <row r="1343" spans="1:4" hidden="1" outlineLevel="1">
      <c r="A1343" s="32"/>
      <c r="B1343" s="37"/>
      <c r="C1343" s="33"/>
      <c r="D1343" s="36"/>
    </row>
    <row r="1344" spans="1:4" hidden="1" outlineLevel="1">
      <c r="A1344" s="32"/>
      <c r="B1344" s="37"/>
      <c r="C1344" s="33"/>
      <c r="D1344" s="36"/>
    </row>
    <row r="1345" spans="1:4" hidden="1" outlineLevel="1">
      <c r="A1345" s="32"/>
      <c r="B1345" s="37"/>
      <c r="C1345" s="33"/>
      <c r="D1345" s="36"/>
    </row>
    <row r="1346" spans="1:4" hidden="1" outlineLevel="1">
      <c r="A1346" s="32"/>
      <c r="B1346" s="37"/>
      <c r="C1346" s="33"/>
      <c r="D1346" s="36"/>
    </row>
    <row r="1347" spans="1:4" hidden="1" outlineLevel="1">
      <c r="A1347" s="32"/>
      <c r="B1347" s="37"/>
      <c r="C1347" s="33"/>
      <c r="D1347" s="36"/>
    </row>
    <row r="1348" spans="1:4" hidden="1" outlineLevel="1">
      <c r="A1348" s="32"/>
      <c r="B1348" s="37"/>
      <c r="C1348" s="33"/>
      <c r="D1348" s="36"/>
    </row>
    <row r="1349" spans="1:4" hidden="1" outlineLevel="1">
      <c r="A1349" s="32"/>
      <c r="B1349" s="37"/>
      <c r="C1349" s="33"/>
      <c r="D1349" s="36"/>
    </row>
    <row r="1350" spans="1:4" hidden="1" outlineLevel="1">
      <c r="A1350" s="32"/>
      <c r="B1350" s="37"/>
      <c r="C1350" s="33"/>
      <c r="D1350" s="36"/>
    </row>
    <row r="1351" spans="1:4" hidden="1" outlineLevel="1">
      <c r="A1351" s="32"/>
      <c r="B1351" s="37"/>
      <c r="C1351" s="33"/>
      <c r="D1351" s="36"/>
    </row>
    <row r="1352" spans="1:4" hidden="1" outlineLevel="1">
      <c r="A1352" s="32"/>
      <c r="B1352" s="37"/>
      <c r="C1352" s="33"/>
      <c r="D1352" s="36"/>
    </row>
    <row r="1353" spans="1:4" hidden="1" outlineLevel="1">
      <c r="A1353" s="32"/>
      <c r="B1353" s="37"/>
      <c r="C1353" s="33"/>
      <c r="D1353" s="36"/>
    </row>
    <row r="1354" spans="1:4" hidden="1" outlineLevel="1">
      <c r="A1354" s="32"/>
      <c r="B1354" s="37"/>
      <c r="C1354" s="33"/>
      <c r="D1354" s="36"/>
    </row>
    <row r="1355" spans="1:4" hidden="1" outlineLevel="1">
      <c r="A1355" s="32"/>
      <c r="B1355" s="37"/>
      <c r="C1355" s="33"/>
      <c r="D1355" s="36"/>
    </row>
    <row r="1356" spans="1:4" hidden="1" outlineLevel="1">
      <c r="A1356" s="32"/>
      <c r="B1356" s="37"/>
      <c r="C1356" s="33"/>
      <c r="D1356" s="36"/>
    </row>
    <row r="1357" spans="1:4" hidden="1" outlineLevel="1">
      <c r="A1357" s="32"/>
      <c r="B1357" s="37"/>
      <c r="C1357" s="33"/>
      <c r="D1357" s="36"/>
    </row>
    <row r="1358" spans="1:4" hidden="1" outlineLevel="1">
      <c r="A1358" s="32"/>
      <c r="B1358" s="37"/>
      <c r="C1358" s="33"/>
      <c r="D1358" s="36"/>
    </row>
    <row r="1359" spans="1:4" hidden="1" outlineLevel="1">
      <c r="A1359" s="32"/>
      <c r="B1359" s="37"/>
      <c r="C1359" s="33"/>
      <c r="D1359" s="36"/>
    </row>
    <row r="1360" spans="1:4" hidden="1" outlineLevel="1">
      <c r="A1360" s="32"/>
      <c r="B1360" s="37"/>
      <c r="C1360" s="33"/>
      <c r="D1360" s="36"/>
    </row>
    <row r="1361" spans="1:4" hidden="1" outlineLevel="1">
      <c r="A1361" s="32"/>
      <c r="B1361" s="37"/>
      <c r="C1361" s="33"/>
      <c r="D1361" s="36"/>
    </row>
    <row r="1362" spans="1:4" hidden="1" outlineLevel="1">
      <c r="A1362" s="32"/>
      <c r="B1362" s="37"/>
      <c r="C1362" s="33"/>
      <c r="D1362" s="36"/>
    </row>
    <row r="1363" spans="1:4" hidden="1" outlineLevel="1">
      <c r="A1363" s="32"/>
      <c r="B1363" s="37"/>
      <c r="C1363" s="33"/>
      <c r="D1363" s="36"/>
    </row>
    <row r="1364" spans="1:4" hidden="1" outlineLevel="1">
      <c r="A1364" s="32"/>
      <c r="B1364" s="37"/>
      <c r="C1364" s="33"/>
      <c r="D1364" s="36"/>
    </row>
    <row r="1365" spans="1:4" hidden="1" outlineLevel="1">
      <c r="A1365" s="32"/>
      <c r="B1365" s="37"/>
      <c r="C1365" s="33"/>
      <c r="D1365" s="36"/>
    </row>
    <row r="1366" spans="1:4" hidden="1" outlineLevel="1">
      <c r="A1366" s="32"/>
      <c r="B1366" s="37"/>
      <c r="C1366" s="33"/>
      <c r="D1366" s="36"/>
    </row>
    <row r="1367" spans="1:4" hidden="1" outlineLevel="1">
      <c r="A1367" s="32"/>
      <c r="B1367" s="37"/>
      <c r="C1367" s="33"/>
      <c r="D1367" s="36"/>
    </row>
    <row r="1368" spans="1:4" hidden="1" outlineLevel="1">
      <c r="A1368" s="32"/>
      <c r="B1368" s="37"/>
      <c r="C1368" s="33"/>
      <c r="D1368" s="36"/>
    </row>
    <row r="1369" spans="1:4" hidden="1" outlineLevel="1">
      <c r="A1369" s="32"/>
      <c r="B1369" s="37"/>
      <c r="C1369" s="33"/>
      <c r="D1369" s="36"/>
    </row>
    <row r="1370" spans="1:4" hidden="1" outlineLevel="1">
      <c r="A1370" s="32"/>
      <c r="B1370" s="37"/>
      <c r="C1370" s="33"/>
      <c r="D1370" s="36"/>
    </row>
    <row r="1371" spans="1:4" hidden="1" outlineLevel="1">
      <c r="A1371" s="32"/>
      <c r="B1371" s="37"/>
      <c r="C1371" s="33"/>
      <c r="D1371" s="36"/>
    </row>
    <row r="1372" spans="1:4" hidden="1" outlineLevel="1">
      <c r="A1372" s="32"/>
      <c r="B1372" s="37"/>
      <c r="C1372" s="33"/>
      <c r="D1372" s="36"/>
    </row>
    <row r="1373" spans="1:4" hidden="1" outlineLevel="1">
      <c r="A1373" s="32"/>
      <c r="B1373" s="37"/>
      <c r="C1373" s="33"/>
      <c r="D1373" s="36"/>
    </row>
    <row r="1374" spans="1:4" hidden="1" outlineLevel="1">
      <c r="A1374" s="32"/>
      <c r="B1374" s="37"/>
      <c r="C1374" s="33"/>
      <c r="D1374" s="36"/>
    </row>
    <row r="1375" spans="1:4" hidden="1" outlineLevel="1">
      <c r="A1375" s="32"/>
      <c r="B1375" s="37"/>
      <c r="C1375" s="33"/>
      <c r="D1375" s="36"/>
    </row>
    <row r="1376" spans="1:4" hidden="1" outlineLevel="1">
      <c r="A1376" s="32"/>
      <c r="B1376" s="37"/>
      <c r="C1376" s="33"/>
      <c r="D1376" s="36"/>
    </row>
    <row r="1377" spans="1:4" hidden="1" outlineLevel="1">
      <c r="A1377" s="32"/>
      <c r="B1377" s="37"/>
      <c r="C1377" s="33"/>
      <c r="D1377" s="36"/>
    </row>
    <row r="1378" spans="1:4" hidden="1" outlineLevel="1">
      <c r="A1378" s="32"/>
      <c r="B1378" s="37"/>
      <c r="C1378" s="33"/>
      <c r="D1378" s="36"/>
    </row>
    <row r="1379" spans="1:4" hidden="1" outlineLevel="1">
      <c r="A1379" s="32"/>
      <c r="B1379" s="37"/>
      <c r="C1379" s="33"/>
      <c r="D1379" s="36"/>
    </row>
    <row r="1380" spans="1:4" hidden="1" outlineLevel="1">
      <c r="A1380" s="32"/>
      <c r="B1380" s="37"/>
      <c r="C1380" s="33"/>
      <c r="D1380" s="36"/>
    </row>
    <row r="1381" spans="1:4" hidden="1" outlineLevel="1">
      <c r="A1381" s="32"/>
      <c r="B1381" s="37"/>
      <c r="C1381" s="33"/>
      <c r="D1381" s="36"/>
    </row>
    <row r="1382" spans="1:4" hidden="1" outlineLevel="1">
      <c r="A1382" s="32"/>
      <c r="B1382" s="37"/>
      <c r="C1382" s="33"/>
      <c r="D1382" s="36"/>
    </row>
    <row r="1383" spans="1:4" hidden="1" outlineLevel="1">
      <c r="A1383" s="32"/>
      <c r="B1383" s="37"/>
      <c r="C1383" s="33"/>
      <c r="D1383" s="36"/>
    </row>
    <row r="1384" spans="1:4" hidden="1" outlineLevel="1">
      <c r="A1384" s="32"/>
      <c r="B1384" s="37"/>
      <c r="C1384" s="33"/>
      <c r="D1384" s="36"/>
    </row>
    <row r="1385" spans="1:4" hidden="1" outlineLevel="1">
      <c r="A1385" s="32"/>
      <c r="B1385" s="37"/>
      <c r="C1385" s="33"/>
      <c r="D1385" s="36"/>
    </row>
    <row r="1386" spans="1:4" hidden="1" outlineLevel="1">
      <c r="A1386" s="32"/>
      <c r="B1386" s="37"/>
      <c r="C1386" s="33"/>
      <c r="D1386" s="36"/>
    </row>
    <row r="1387" spans="1:4" hidden="1" outlineLevel="1">
      <c r="A1387" s="32"/>
      <c r="B1387" s="37"/>
      <c r="C1387" s="33"/>
      <c r="D1387" s="36"/>
    </row>
    <row r="1388" spans="1:4" hidden="1" outlineLevel="1">
      <c r="A1388" s="32"/>
      <c r="B1388" s="37"/>
      <c r="C1388" s="33"/>
      <c r="D1388" s="36"/>
    </row>
    <row r="1389" spans="1:4" hidden="1" outlineLevel="1">
      <c r="A1389" s="32"/>
      <c r="B1389" s="37"/>
      <c r="C1389" s="33"/>
      <c r="D1389" s="36"/>
    </row>
    <row r="1390" spans="1:4" hidden="1" outlineLevel="1">
      <c r="A1390" s="32"/>
      <c r="B1390" s="37"/>
      <c r="C1390" s="33"/>
      <c r="D1390" s="36"/>
    </row>
    <row r="1391" spans="1:4" hidden="1" outlineLevel="1">
      <c r="A1391" s="32"/>
      <c r="B1391" s="37"/>
      <c r="C1391" s="33"/>
      <c r="D1391" s="36"/>
    </row>
    <row r="1392" spans="1:4" hidden="1" outlineLevel="1">
      <c r="A1392" s="32"/>
      <c r="B1392" s="37"/>
      <c r="C1392" s="33"/>
      <c r="D1392" s="36"/>
    </row>
    <row r="1393" spans="1:4" hidden="1" outlineLevel="1">
      <c r="A1393" s="32"/>
      <c r="B1393" s="37"/>
      <c r="C1393" s="33"/>
      <c r="D1393" s="36"/>
    </row>
    <row r="1394" spans="1:4" hidden="1" outlineLevel="1">
      <c r="A1394" s="32"/>
      <c r="B1394" s="37"/>
      <c r="C1394" s="33"/>
      <c r="D1394" s="36"/>
    </row>
    <row r="1395" spans="1:4" hidden="1" outlineLevel="1">
      <c r="A1395" s="32"/>
      <c r="B1395" s="37"/>
      <c r="C1395" s="33"/>
      <c r="D1395" s="36"/>
    </row>
    <row r="1396" spans="1:4" hidden="1" outlineLevel="1">
      <c r="A1396" s="32"/>
      <c r="B1396" s="37"/>
      <c r="C1396" s="33"/>
      <c r="D1396" s="36"/>
    </row>
    <row r="1397" spans="1:4" hidden="1" outlineLevel="1">
      <c r="A1397" s="32"/>
      <c r="B1397" s="37"/>
      <c r="C1397" s="33"/>
      <c r="D1397" s="36"/>
    </row>
    <row r="1398" spans="1:4" hidden="1" outlineLevel="1">
      <c r="A1398" s="32"/>
      <c r="B1398" s="37"/>
      <c r="C1398" s="33"/>
      <c r="D1398" s="36"/>
    </row>
    <row r="1399" spans="1:4" hidden="1" outlineLevel="1">
      <c r="A1399" s="32"/>
      <c r="B1399" s="37"/>
      <c r="C1399" s="33"/>
      <c r="D1399" s="36"/>
    </row>
    <row r="1400" spans="1:4" hidden="1" outlineLevel="1">
      <c r="A1400" s="32"/>
      <c r="B1400" s="37"/>
      <c r="C1400" s="33"/>
      <c r="D1400" s="36"/>
    </row>
    <row r="1401" spans="1:4" hidden="1" outlineLevel="1">
      <c r="A1401" s="32"/>
      <c r="B1401" s="37"/>
      <c r="C1401" s="33"/>
      <c r="D1401" s="36"/>
    </row>
    <row r="1402" spans="1:4" hidden="1" outlineLevel="1">
      <c r="A1402" s="32"/>
      <c r="B1402" s="37"/>
      <c r="C1402" s="33"/>
      <c r="D1402" s="36"/>
    </row>
    <row r="1403" spans="1:4" hidden="1" outlineLevel="1">
      <c r="A1403" s="32"/>
      <c r="B1403" s="37"/>
      <c r="C1403" s="33"/>
      <c r="D1403" s="36"/>
    </row>
    <row r="1404" spans="1:4" hidden="1" outlineLevel="1">
      <c r="A1404" s="32"/>
      <c r="B1404" s="37"/>
      <c r="C1404" s="33"/>
      <c r="D1404" s="36"/>
    </row>
    <row r="1405" spans="1:4" hidden="1" outlineLevel="1">
      <c r="A1405" s="32"/>
      <c r="B1405" s="37"/>
      <c r="C1405" s="33"/>
      <c r="D1405" s="36"/>
    </row>
    <row r="1406" spans="1:4" hidden="1" outlineLevel="1">
      <c r="A1406" s="32"/>
      <c r="B1406" s="37"/>
      <c r="C1406" s="33"/>
      <c r="D1406" s="36"/>
    </row>
    <row r="1407" spans="1:4" hidden="1" outlineLevel="1">
      <c r="A1407" s="32"/>
      <c r="B1407" s="37"/>
      <c r="C1407" s="33"/>
      <c r="D1407" s="36"/>
    </row>
    <row r="1408" spans="1:4" hidden="1" outlineLevel="1">
      <c r="A1408" s="32"/>
      <c r="B1408" s="37"/>
      <c r="C1408" s="33"/>
      <c r="D1408" s="36"/>
    </row>
    <row r="1409" spans="1:4" hidden="1" outlineLevel="1">
      <c r="A1409" s="32"/>
      <c r="B1409" s="37"/>
      <c r="C1409" s="33"/>
      <c r="D1409" s="36"/>
    </row>
    <row r="1410" spans="1:4" hidden="1" outlineLevel="1">
      <c r="A1410" s="32"/>
      <c r="B1410" s="37"/>
      <c r="C1410" s="33"/>
      <c r="D1410" s="36"/>
    </row>
    <row r="1411" spans="1:4" hidden="1" outlineLevel="1">
      <c r="A1411" s="32"/>
      <c r="B1411" s="37"/>
      <c r="C1411" s="33"/>
      <c r="D1411" s="36"/>
    </row>
    <row r="1412" spans="1:4" hidden="1" outlineLevel="1">
      <c r="A1412" s="32"/>
      <c r="B1412" s="37"/>
      <c r="C1412" s="33"/>
      <c r="D1412" s="36"/>
    </row>
    <row r="1413" spans="1:4" hidden="1" outlineLevel="1">
      <c r="A1413" s="32"/>
      <c r="B1413" s="37"/>
      <c r="C1413" s="33"/>
      <c r="D1413" s="36"/>
    </row>
    <row r="1414" spans="1:4" hidden="1" outlineLevel="1">
      <c r="A1414" s="32"/>
      <c r="B1414" s="37"/>
      <c r="C1414" s="33"/>
      <c r="D1414" s="36"/>
    </row>
    <row r="1415" spans="1:4" hidden="1" outlineLevel="1">
      <c r="A1415" s="32"/>
      <c r="B1415" s="37"/>
      <c r="C1415" s="33"/>
      <c r="D1415" s="36"/>
    </row>
    <row r="1416" spans="1:4" hidden="1" outlineLevel="1">
      <c r="A1416" s="32"/>
      <c r="B1416" s="37"/>
      <c r="C1416" s="33"/>
      <c r="D1416" s="36"/>
    </row>
    <row r="1417" spans="1:4" hidden="1" outlineLevel="1">
      <c r="A1417" s="32"/>
      <c r="B1417" s="37"/>
      <c r="C1417" s="33"/>
      <c r="D1417" s="36"/>
    </row>
    <row r="1418" spans="1:4" hidden="1" outlineLevel="1">
      <c r="A1418" s="32"/>
      <c r="B1418" s="37"/>
      <c r="C1418" s="33"/>
      <c r="D1418" s="36"/>
    </row>
    <row r="1419" spans="1:4" hidden="1" outlineLevel="1">
      <c r="A1419" s="32"/>
      <c r="B1419" s="37"/>
      <c r="C1419" s="33"/>
      <c r="D1419" s="36"/>
    </row>
    <row r="1420" spans="1:4" hidden="1" outlineLevel="1">
      <c r="A1420" s="32"/>
      <c r="B1420" s="37"/>
      <c r="C1420" s="33"/>
      <c r="D1420" s="36"/>
    </row>
    <row r="1421" spans="1:4" hidden="1" outlineLevel="1">
      <c r="A1421" s="32"/>
      <c r="B1421" s="37"/>
      <c r="C1421" s="33"/>
      <c r="D1421" s="36"/>
    </row>
    <row r="1422" spans="1:4" hidden="1" outlineLevel="1">
      <c r="A1422" s="32"/>
      <c r="B1422" s="37"/>
      <c r="C1422" s="33"/>
      <c r="D1422" s="36"/>
    </row>
    <row r="1423" spans="1:4" hidden="1" outlineLevel="1">
      <c r="A1423" s="32"/>
      <c r="B1423" s="37"/>
      <c r="C1423" s="33"/>
      <c r="D1423" s="36"/>
    </row>
    <row r="1424" spans="1:4" hidden="1" outlineLevel="1">
      <c r="A1424" s="32"/>
      <c r="B1424" s="37"/>
      <c r="C1424" s="33"/>
      <c r="D1424" s="36"/>
    </row>
    <row r="1425" spans="1:4" hidden="1" outlineLevel="1">
      <c r="A1425" s="32"/>
      <c r="B1425" s="37"/>
      <c r="C1425" s="33"/>
      <c r="D1425" s="36"/>
    </row>
    <row r="1426" spans="1:4" hidden="1" outlineLevel="1">
      <c r="A1426" s="32"/>
      <c r="B1426" s="37"/>
      <c r="C1426" s="33"/>
      <c r="D1426" s="36"/>
    </row>
    <row r="1427" spans="1:4" hidden="1" outlineLevel="1">
      <c r="A1427" s="32"/>
      <c r="B1427" s="37"/>
      <c r="C1427" s="33"/>
      <c r="D1427" s="36"/>
    </row>
    <row r="1428" spans="1:4" hidden="1" outlineLevel="1">
      <c r="A1428" s="32"/>
      <c r="B1428" s="37"/>
      <c r="C1428" s="33"/>
      <c r="D1428" s="36"/>
    </row>
    <row r="1429" spans="1:4" hidden="1" outlineLevel="1">
      <c r="A1429" s="32"/>
      <c r="B1429" s="37"/>
      <c r="C1429" s="33"/>
      <c r="D1429" s="36"/>
    </row>
    <row r="1430" spans="1:4" hidden="1" outlineLevel="1">
      <c r="A1430" s="32"/>
      <c r="B1430" s="37"/>
      <c r="C1430" s="33"/>
      <c r="D1430" s="36"/>
    </row>
    <row r="1431" spans="1:4" hidden="1" outlineLevel="1">
      <c r="A1431" s="32"/>
      <c r="B1431" s="37"/>
      <c r="C1431" s="33"/>
      <c r="D1431" s="36"/>
    </row>
    <row r="1432" spans="1:4" hidden="1" outlineLevel="1">
      <c r="A1432" s="32"/>
      <c r="B1432" s="37"/>
      <c r="C1432" s="33"/>
      <c r="D1432" s="36"/>
    </row>
    <row r="1433" spans="1:4" hidden="1" outlineLevel="1">
      <c r="A1433" s="32"/>
      <c r="B1433" s="37"/>
      <c r="C1433" s="33"/>
      <c r="D1433" s="36"/>
    </row>
    <row r="1434" spans="1:4" hidden="1" outlineLevel="1">
      <c r="A1434" s="32"/>
      <c r="B1434" s="37"/>
      <c r="C1434" s="33"/>
      <c r="D1434" s="36"/>
    </row>
    <row r="1435" spans="1:4" hidden="1" outlineLevel="1">
      <c r="A1435" s="32"/>
      <c r="B1435" s="37"/>
      <c r="C1435" s="33"/>
      <c r="D1435" s="36"/>
    </row>
    <row r="1436" spans="1:4" hidden="1" outlineLevel="1">
      <c r="A1436" s="32"/>
      <c r="B1436" s="37"/>
      <c r="C1436" s="33"/>
      <c r="D1436" s="36"/>
    </row>
    <row r="1437" spans="1:4" hidden="1" outlineLevel="1">
      <c r="A1437" s="32"/>
      <c r="B1437" s="37"/>
      <c r="C1437" s="33"/>
      <c r="D1437" s="36"/>
    </row>
    <row r="1438" spans="1:4" hidden="1" outlineLevel="1">
      <c r="A1438" s="32"/>
      <c r="B1438" s="37"/>
      <c r="C1438" s="33"/>
      <c r="D1438" s="36"/>
    </row>
    <row r="1439" spans="1:4" hidden="1" outlineLevel="1">
      <c r="A1439" s="32"/>
      <c r="B1439" s="37"/>
      <c r="C1439" s="33"/>
      <c r="D1439" s="36"/>
    </row>
    <row r="1440" spans="1:4" hidden="1" outlineLevel="1">
      <c r="A1440" s="32"/>
      <c r="B1440" s="37"/>
      <c r="C1440" s="33"/>
      <c r="D1440" s="36"/>
    </row>
    <row r="1441" spans="1:4" hidden="1" outlineLevel="1">
      <c r="A1441" s="32"/>
      <c r="B1441" s="37"/>
      <c r="C1441" s="33"/>
      <c r="D1441" s="36"/>
    </row>
    <row r="1442" spans="1:4" hidden="1" outlineLevel="1">
      <c r="A1442" s="32"/>
      <c r="B1442" s="37"/>
      <c r="C1442" s="33"/>
      <c r="D1442" s="36"/>
    </row>
    <row r="1443" spans="1:4" hidden="1" outlineLevel="1">
      <c r="A1443" s="32"/>
      <c r="B1443" s="37"/>
      <c r="C1443" s="33"/>
      <c r="D1443" s="36"/>
    </row>
    <row r="1444" spans="1:4" hidden="1" outlineLevel="1">
      <c r="A1444" s="32"/>
      <c r="B1444" s="37"/>
      <c r="C1444" s="33"/>
      <c r="D1444" s="36"/>
    </row>
    <row r="1445" spans="1:4" hidden="1" outlineLevel="1">
      <c r="A1445" s="32"/>
      <c r="B1445" s="37"/>
      <c r="C1445" s="33"/>
      <c r="D1445" s="36"/>
    </row>
    <row r="1446" spans="1:4" hidden="1" outlineLevel="1">
      <c r="A1446" s="32"/>
      <c r="B1446" s="37"/>
      <c r="C1446" s="33"/>
      <c r="D1446" s="36"/>
    </row>
    <row r="1447" spans="1:4" hidden="1" outlineLevel="1">
      <c r="A1447" s="32"/>
      <c r="B1447" s="37"/>
      <c r="C1447" s="33"/>
      <c r="D1447" s="36"/>
    </row>
    <row r="1448" spans="1:4" hidden="1" outlineLevel="1">
      <c r="A1448" s="32"/>
      <c r="B1448" s="37"/>
      <c r="C1448" s="33"/>
      <c r="D1448" s="36"/>
    </row>
    <row r="1449" spans="1:4" hidden="1" outlineLevel="1">
      <c r="A1449" s="32"/>
      <c r="B1449" s="37"/>
      <c r="C1449" s="33"/>
      <c r="D1449" s="36"/>
    </row>
    <row r="1450" spans="1:4" hidden="1" outlineLevel="1">
      <c r="A1450" s="32"/>
      <c r="B1450" s="37"/>
      <c r="C1450" s="33"/>
      <c r="D1450" s="36"/>
    </row>
    <row r="1451" spans="1:4" hidden="1" outlineLevel="1">
      <c r="A1451" s="32"/>
      <c r="B1451" s="37"/>
      <c r="C1451" s="33"/>
      <c r="D1451" s="36"/>
    </row>
    <row r="1452" spans="1:4" hidden="1" outlineLevel="1">
      <c r="A1452" s="32"/>
      <c r="B1452" s="37"/>
      <c r="C1452" s="33"/>
      <c r="D1452" s="36"/>
    </row>
    <row r="1453" spans="1:4" hidden="1" outlineLevel="1">
      <c r="A1453" s="32"/>
      <c r="B1453" s="37"/>
      <c r="C1453" s="33"/>
      <c r="D1453" s="36"/>
    </row>
    <row r="1454" spans="1:4" hidden="1" outlineLevel="1">
      <c r="A1454" s="32"/>
      <c r="B1454" s="37"/>
      <c r="C1454" s="33"/>
      <c r="D1454" s="36"/>
    </row>
    <row r="1455" spans="1:4" hidden="1" outlineLevel="1">
      <c r="A1455" s="32"/>
      <c r="B1455" s="37"/>
      <c r="C1455" s="33"/>
      <c r="D1455" s="36"/>
    </row>
    <row r="1456" spans="1:4" hidden="1" outlineLevel="1">
      <c r="A1456" s="32"/>
      <c r="B1456" s="37"/>
      <c r="C1456" s="33"/>
      <c r="D1456" s="36"/>
    </row>
    <row r="1457" spans="1:4" hidden="1" outlineLevel="1">
      <c r="A1457" s="32"/>
      <c r="B1457" s="37"/>
      <c r="C1457" s="33"/>
      <c r="D1457" s="36"/>
    </row>
    <row r="1458" spans="1:4" hidden="1" outlineLevel="1">
      <c r="A1458" s="32"/>
      <c r="B1458" s="37"/>
      <c r="C1458" s="33"/>
      <c r="D1458" s="36"/>
    </row>
    <row r="1459" spans="1:4" hidden="1" outlineLevel="1">
      <c r="A1459" s="32"/>
      <c r="B1459" s="37"/>
      <c r="C1459" s="33"/>
      <c r="D1459" s="36"/>
    </row>
    <row r="1460" spans="1:4" hidden="1" outlineLevel="1">
      <c r="A1460" s="32"/>
      <c r="B1460" s="37"/>
      <c r="C1460" s="33"/>
      <c r="D1460" s="36"/>
    </row>
    <row r="1461" spans="1:4" hidden="1" outlineLevel="1">
      <c r="A1461" s="32"/>
      <c r="B1461" s="37"/>
      <c r="C1461" s="33"/>
      <c r="D1461" s="36"/>
    </row>
    <row r="1462" spans="1:4" hidden="1" outlineLevel="1">
      <c r="A1462" s="32"/>
      <c r="B1462" s="37"/>
      <c r="C1462" s="33"/>
      <c r="D1462" s="36"/>
    </row>
    <row r="1463" spans="1:4" hidden="1" outlineLevel="1">
      <c r="A1463" s="32"/>
      <c r="B1463" s="37"/>
      <c r="C1463" s="33"/>
      <c r="D1463" s="36"/>
    </row>
    <row r="1464" spans="1:4" hidden="1" outlineLevel="1">
      <c r="A1464" s="32"/>
      <c r="B1464" s="37"/>
      <c r="C1464" s="33"/>
      <c r="D1464" s="36"/>
    </row>
    <row r="1465" spans="1:4" hidden="1" outlineLevel="1">
      <c r="A1465" s="32"/>
      <c r="B1465" s="37"/>
      <c r="C1465" s="33"/>
      <c r="D1465" s="36"/>
    </row>
    <row r="1466" spans="1:4" hidden="1" outlineLevel="1">
      <c r="A1466" s="32"/>
      <c r="B1466" s="37"/>
      <c r="C1466" s="33"/>
      <c r="D1466" s="36"/>
    </row>
    <row r="1467" spans="1:4" hidden="1" outlineLevel="1">
      <c r="A1467" s="32"/>
      <c r="B1467" s="37"/>
      <c r="C1467" s="33"/>
      <c r="D1467" s="36"/>
    </row>
    <row r="1468" spans="1:4" hidden="1" outlineLevel="1">
      <c r="A1468" s="32"/>
      <c r="B1468" s="37"/>
      <c r="C1468" s="33"/>
      <c r="D1468" s="36"/>
    </row>
    <row r="1469" spans="1:4" hidden="1" outlineLevel="1">
      <c r="A1469" s="32"/>
      <c r="B1469" s="37"/>
      <c r="C1469" s="33"/>
      <c r="D1469" s="36"/>
    </row>
    <row r="1470" spans="1:4" hidden="1" outlineLevel="1">
      <c r="A1470" s="32"/>
      <c r="B1470" s="37"/>
      <c r="C1470" s="33"/>
      <c r="D1470" s="36"/>
    </row>
    <row r="1471" spans="1:4" hidden="1" outlineLevel="1">
      <c r="A1471" s="32"/>
      <c r="B1471" s="37"/>
      <c r="C1471" s="33"/>
      <c r="D1471" s="36"/>
    </row>
    <row r="1472" spans="1:4" hidden="1" outlineLevel="1">
      <c r="A1472" s="32"/>
      <c r="B1472" s="37"/>
      <c r="C1472" s="33"/>
      <c r="D1472" s="36"/>
    </row>
    <row r="1473" spans="1:4" hidden="1" outlineLevel="1">
      <c r="A1473" s="32"/>
      <c r="B1473" s="37"/>
      <c r="C1473" s="33"/>
      <c r="D1473" s="36"/>
    </row>
    <row r="1474" spans="1:4" hidden="1" outlineLevel="1">
      <c r="A1474" s="32"/>
      <c r="B1474" s="37"/>
      <c r="C1474" s="33"/>
      <c r="D1474" s="36"/>
    </row>
    <row r="1475" spans="1:4" hidden="1" outlineLevel="1">
      <c r="A1475" s="32"/>
      <c r="B1475" s="37"/>
      <c r="C1475" s="33"/>
      <c r="D1475" s="36"/>
    </row>
    <row r="1476" spans="1:4" hidden="1" outlineLevel="1">
      <c r="A1476" s="32"/>
      <c r="B1476" s="37"/>
      <c r="C1476" s="33"/>
      <c r="D1476" s="36"/>
    </row>
    <row r="1477" spans="1:4" hidden="1" outlineLevel="1">
      <c r="A1477" s="32"/>
      <c r="B1477" s="37"/>
      <c r="C1477" s="33"/>
      <c r="D1477" s="36"/>
    </row>
    <row r="1478" spans="1:4" hidden="1" outlineLevel="1">
      <c r="A1478" s="32"/>
      <c r="B1478" s="37"/>
      <c r="C1478" s="33"/>
      <c r="D1478" s="36"/>
    </row>
    <row r="1479" spans="1:4" hidden="1" outlineLevel="1">
      <c r="A1479" s="32"/>
      <c r="B1479" s="37"/>
      <c r="C1479" s="33"/>
      <c r="D1479" s="36"/>
    </row>
    <row r="1480" spans="1:4" hidden="1" outlineLevel="1">
      <c r="A1480" s="32"/>
      <c r="B1480" s="37"/>
      <c r="C1480" s="33"/>
      <c r="D1480" s="36"/>
    </row>
    <row r="1481" spans="1:4" hidden="1" outlineLevel="1">
      <c r="A1481" s="32"/>
      <c r="B1481" s="37"/>
      <c r="C1481" s="33"/>
      <c r="D1481" s="36"/>
    </row>
    <row r="1482" spans="1:4" hidden="1" outlineLevel="1">
      <c r="A1482" s="32"/>
      <c r="B1482" s="37"/>
      <c r="C1482" s="33"/>
      <c r="D1482" s="36"/>
    </row>
    <row r="1483" spans="1:4" hidden="1" outlineLevel="1">
      <c r="A1483" s="32"/>
      <c r="B1483" s="37"/>
      <c r="C1483" s="33"/>
      <c r="D1483" s="36"/>
    </row>
    <row r="1484" spans="1:4" hidden="1" outlineLevel="1">
      <c r="A1484" s="32"/>
      <c r="B1484" s="37"/>
      <c r="C1484" s="33"/>
      <c r="D1484" s="36"/>
    </row>
    <row r="1485" spans="1:4" hidden="1" outlineLevel="1">
      <c r="A1485" s="32"/>
      <c r="B1485" s="37"/>
      <c r="C1485" s="33"/>
      <c r="D1485" s="36"/>
    </row>
    <row r="1486" spans="1:4" hidden="1" outlineLevel="1">
      <c r="A1486" s="32"/>
      <c r="B1486" s="37"/>
      <c r="C1486" s="33"/>
      <c r="D1486" s="36"/>
    </row>
    <row r="1487" spans="1:4" hidden="1" outlineLevel="1">
      <c r="A1487" s="32"/>
      <c r="B1487" s="37"/>
      <c r="C1487" s="33"/>
      <c r="D1487" s="36"/>
    </row>
    <row r="1488" spans="1:4" hidden="1" outlineLevel="1">
      <c r="A1488" s="32"/>
      <c r="B1488" s="37"/>
      <c r="C1488" s="33"/>
      <c r="D1488" s="36"/>
    </row>
    <row r="1489" spans="1:4" hidden="1" outlineLevel="1">
      <c r="A1489" s="32"/>
      <c r="B1489" s="37"/>
      <c r="C1489" s="33"/>
      <c r="D1489" s="36"/>
    </row>
    <row r="1490" spans="1:4" hidden="1" outlineLevel="1">
      <c r="A1490" s="32"/>
      <c r="B1490" s="37"/>
      <c r="C1490" s="33"/>
      <c r="D1490" s="36"/>
    </row>
    <row r="1491" spans="1:4" hidden="1" outlineLevel="1">
      <c r="A1491" s="32"/>
      <c r="B1491" s="37"/>
      <c r="C1491" s="33"/>
      <c r="D1491" s="36"/>
    </row>
    <row r="1492" spans="1:4" hidden="1" outlineLevel="1">
      <c r="A1492" s="32"/>
      <c r="B1492" s="37"/>
      <c r="C1492" s="33"/>
      <c r="D1492" s="36"/>
    </row>
    <row r="1493" spans="1:4" hidden="1" outlineLevel="1">
      <c r="A1493" s="32"/>
      <c r="B1493" s="37"/>
      <c r="C1493" s="33"/>
      <c r="D1493" s="36"/>
    </row>
    <row r="1494" spans="1:4" hidden="1" outlineLevel="1">
      <c r="A1494" s="32"/>
      <c r="B1494" s="37"/>
      <c r="C1494" s="33"/>
      <c r="D1494" s="36"/>
    </row>
    <row r="1495" spans="1:4" hidden="1" outlineLevel="1">
      <c r="A1495" s="32"/>
      <c r="B1495" s="37"/>
      <c r="C1495" s="33"/>
      <c r="D1495" s="36"/>
    </row>
    <row r="1496" spans="1:4" hidden="1" outlineLevel="1">
      <c r="A1496" s="32"/>
      <c r="B1496" s="37"/>
      <c r="C1496" s="33"/>
      <c r="D1496" s="36"/>
    </row>
    <row r="1497" spans="1:4" hidden="1" outlineLevel="1">
      <c r="A1497" s="32"/>
      <c r="B1497" s="37"/>
      <c r="C1497" s="33"/>
      <c r="D1497" s="36"/>
    </row>
    <row r="1498" spans="1:4" hidden="1" outlineLevel="1">
      <c r="A1498" s="32"/>
      <c r="B1498" s="37"/>
      <c r="C1498" s="33"/>
      <c r="D1498" s="36"/>
    </row>
    <row r="1499" spans="1:4" hidden="1" outlineLevel="1">
      <c r="A1499" s="32"/>
      <c r="B1499" s="37"/>
      <c r="C1499" s="33"/>
      <c r="D1499" s="36"/>
    </row>
    <row r="1500" spans="1:4" hidden="1" outlineLevel="1">
      <c r="A1500" s="32"/>
      <c r="B1500" s="37"/>
      <c r="C1500" s="33"/>
      <c r="D1500" s="36"/>
    </row>
    <row r="1501" spans="1:4" hidden="1" outlineLevel="1">
      <c r="A1501" s="32"/>
      <c r="B1501" s="37"/>
      <c r="C1501" s="33"/>
      <c r="D1501" s="36"/>
    </row>
    <row r="1502" spans="1:4" hidden="1" outlineLevel="1">
      <c r="A1502" s="32"/>
      <c r="B1502" s="37"/>
      <c r="C1502" s="33"/>
      <c r="D1502" s="36"/>
    </row>
    <row r="1503" spans="1:4" hidden="1" outlineLevel="1">
      <c r="A1503" s="32"/>
      <c r="B1503" s="37"/>
      <c r="C1503" s="33"/>
      <c r="D1503" s="36"/>
    </row>
    <row r="1504" spans="1:4" hidden="1" outlineLevel="1">
      <c r="A1504" s="32"/>
      <c r="B1504" s="37"/>
      <c r="C1504" s="33"/>
      <c r="D1504" s="36"/>
    </row>
    <row r="1505" spans="1:4" hidden="1" outlineLevel="1">
      <c r="A1505" s="32"/>
      <c r="B1505" s="37"/>
      <c r="C1505" s="33"/>
      <c r="D1505" s="36"/>
    </row>
    <row r="1506" spans="1:4" hidden="1" outlineLevel="1">
      <c r="A1506" s="32"/>
      <c r="B1506" s="37"/>
      <c r="C1506" s="33"/>
      <c r="D1506" s="36"/>
    </row>
    <row r="1507" spans="1:4" hidden="1" outlineLevel="1">
      <c r="A1507" s="32"/>
      <c r="B1507" s="37"/>
      <c r="C1507" s="33"/>
      <c r="D1507" s="36"/>
    </row>
    <row r="1508" spans="1:4" hidden="1" outlineLevel="1">
      <c r="A1508" s="32"/>
      <c r="B1508" s="37"/>
      <c r="C1508" s="33"/>
      <c r="D1508" s="36"/>
    </row>
    <row r="1509" spans="1:4" hidden="1" outlineLevel="1">
      <c r="A1509" s="32"/>
      <c r="B1509" s="37"/>
      <c r="C1509" s="33"/>
      <c r="D1509" s="36"/>
    </row>
    <row r="1510" spans="1:4" hidden="1" outlineLevel="1">
      <c r="A1510" s="32"/>
      <c r="B1510" s="37"/>
      <c r="C1510" s="33"/>
      <c r="D1510" s="36"/>
    </row>
    <row r="1511" spans="1:4" hidden="1" outlineLevel="1">
      <c r="A1511" s="32"/>
      <c r="B1511" s="37"/>
      <c r="C1511" s="33"/>
      <c r="D1511" s="36"/>
    </row>
    <row r="1512" spans="1:4" hidden="1" outlineLevel="1">
      <c r="A1512" s="32"/>
      <c r="B1512" s="37"/>
      <c r="C1512" s="33"/>
      <c r="D1512" s="36"/>
    </row>
    <row r="1513" spans="1:4" hidden="1" outlineLevel="1">
      <c r="A1513" s="32"/>
      <c r="B1513" s="37"/>
      <c r="C1513" s="33"/>
      <c r="D1513" s="36"/>
    </row>
    <row r="1514" spans="1:4" hidden="1" outlineLevel="1">
      <c r="A1514" s="32"/>
      <c r="B1514" s="37"/>
      <c r="C1514" s="33"/>
      <c r="D1514" s="36"/>
    </row>
    <row r="1515" spans="1:4" hidden="1" outlineLevel="1">
      <c r="A1515" s="32"/>
      <c r="B1515" s="37"/>
      <c r="C1515" s="33"/>
      <c r="D1515" s="36"/>
    </row>
    <row r="1516" spans="1:4" hidden="1" outlineLevel="1">
      <c r="A1516" s="32"/>
      <c r="B1516" s="37"/>
      <c r="C1516" s="33"/>
      <c r="D1516" s="36"/>
    </row>
    <row r="1517" spans="1:4" hidden="1" outlineLevel="1">
      <c r="A1517" s="32"/>
      <c r="B1517" s="37"/>
      <c r="C1517" s="33"/>
      <c r="D1517" s="36"/>
    </row>
    <row r="1518" spans="1:4" hidden="1" outlineLevel="1">
      <c r="A1518" s="32"/>
      <c r="B1518" s="37"/>
      <c r="C1518" s="33"/>
      <c r="D1518" s="36"/>
    </row>
    <row r="1519" spans="1:4" hidden="1" outlineLevel="1">
      <c r="A1519" s="32"/>
      <c r="B1519" s="37"/>
      <c r="C1519" s="33"/>
      <c r="D1519" s="36"/>
    </row>
    <row r="1520" spans="1:4" hidden="1" outlineLevel="1">
      <c r="A1520" s="32"/>
      <c r="B1520" s="37"/>
      <c r="C1520" s="33"/>
      <c r="D1520" s="36"/>
    </row>
    <row r="1521" spans="1:4" hidden="1" outlineLevel="1">
      <c r="A1521" s="32"/>
      <c r="B1521" s="37"/>
      <c r="C1521" s="33"/>
      <c r="D1521" s="36"/>
    </row>
    <row r="1522" spans="1:4" hidden="1" outlineLevel="1">
      <c r="A1522" s="32"/>
      <c r="B1522" s="37"/>
      <c r="C1522" s="33"/>
      <c r="D1522" s="36"/>
    </row>
    <row r="1523" spans="1:4" hidden="1" outlineLevel="1">
      <c r="A1523" s="32"/>
      <c r="B1523" s="37"/>
      <c r="C1523" s="33"/>
      <c r="D1523" s="36"/>
    </row>
    <row r="1524" spans="1:4" hidden="1" outlineLevel="1">
      <c r="A1524" s="32"/>
      <c r="B1524" s="37"/>
      <c r="C1524" s="33"/>
      <c r="D1524" s="36"/>
    </row>
    <row r="1525" spans="1:4" hidden="1" outlineLevel="1">
      <c r="A1525" s="32"/>
      <c r="B1525" s="37"/>
      <c r="C1525" s="33"/>
      <c r="D1525" s="36"/>
    </row>
    <row r="1526" spans="1:4" hidden="1" outlineLevel="1">
      <c r="A1526" s="32"/>
      <c r="B1526" s="37"/>
      <c r="C1526" s="33"/>
      <c r="D1526" s="36"/>
    </row>
    <row r="1527" spans="1:4" hidden="1" outlineLevel="1">
      <c r="A1527" s="32"/>
      <c r="B1527" s="37"/>
      <c r="C1527" s="33"/>
      <c r="D1527" s="36"/>
    </row>
    <row r="1528" spans="1:4" hidden="1" outlineLevel="1">
      <c r="A1528" s="32"/>
      <c r="B1528" s="37"/>
      <c r="C1528" s="33"/>
      <c r="D1528" s="36"/>
    </row>
    <row r="1529" spans="1:4" hidden="1" outlineLevel="1">
      <c r="A1529" s="32"/>
      <c r="B1529" s="37"/>
      <c r="C1529" s="33"/>
      <c r="D1529" s="36"/>
    </row>
    <row r="1530" spans="1:4" hidden="1" outlineLevel="1">
      <c r="A1530" s="32"/>
      <c r="B1530" s="37"/>
      <c r="C1530" s="33"/>
      <c r="D1530" s="36"/>
    </row>
    <row r="1531" spans="1:4" hidden="1" outlineLevel="1">
      <c r="A1531" s="32"/>
      <c r="B1531" s="37"/>
      <c r="C1531" s="33"/>
      <c r="D1531" s="36"/>
    </row>
    <row r="1532" spans="1:4" hidden="1" outlineLevel="1">
      <c r="A1532" s="32"/>
      <c r="B1532" s="37"/>
      <c r="C1532" s="33"/>
      <c r="D1532" s="36"/>
    </row>
    <row r="1533" spans="1:4" hidden="1" outlineLevel="1">
      <c r="A1533" s="32"/>
      <c r="B1533" s="37"/>
      <c r="C1533" s="33"/>
      <c r="D1533" s="36"/>
    </row>
    <row r="1534" spans="1:4" hidden="1" outlineLevel="1">
      <c r="A1534" s="32"/>
      <c r="B1534" s="37"/>
      <c r="C1534" s="33"/>
      <c r="D1534" s="36"/>
    </row>
    <row r="1535" spans="1:4" hidden="1" outlineLevel="1">
      <c r="A1535" s="32"/>
      <c r="B1535" s="37"/>
      <c r="C1535" s="33"/>
      <c r="D1535" s="36"/>
    </row>
    <row r="1536" spans="1:4" hidden="1" outlineLevel="1">
      <c r="A1536" s="32"/>
      <c r="B1536" s="37"/>
      <c r="C1536" s="33"/>
      <c r="D1536" s="36"/>
    </row>
    <row r="1537" spans="1:4" hidden="1" outlineLevel="1">
      <c r="A1537" s="32"/>
      <c r="B1537" s="37"/>
      <c r="C1537" s="33"/>
      <c r="D1537" s="36"/>
    </row>
    <row r="1538" spans="1:4" hidden="1" outlineLevel="1">
      <c r="A1538" s="32"/>
      <c r="B1538" s="37"/>
      <c r="C1538" s="33"/>
      <c r="D1538" s="36"/>
    </row>
    <row r="1539" spans="1:4" hidden="1" outlineLevel="1">
      <c r="A1539" s="32"/>
      <c r="B1539" s="37"/>
      <c r="C1539" s="33"/>
      <c r="D1539" s="36"/>
    </row>
    <row r="1540" spans="1:4" hidden="1" outlineLevel="1">
      <c r="A1540" s="32"/>
      <c r="B1540" s="37"/>
      <c r="C1540" s="33"/>
      <c r="D1540" s="36"/>
    </row>
    <row r="1541" spans="1:4" hidden="1" outlineLevel="1">
      <c r="A1541" s="32"/>
      <c r="B1541" s="37"/>
      <c r="C1541" s="33"/>
      <c r="D1541" s="36"/>
    </row>
    <row r="1542" spans="1:4" hidden="1" outlineLevel="1">
      <c r="A1542" s="32"/>
      <c r="B1542" s="37"/>
      <c r="C1542" s="33"/>
      <c r="D1542" s="36"/>
    </row>
    <row r="1543" spans="1:4" hidden="1" outlineLevel="1">
      <c r="A1543" s="32"/>
      <c r="B1543" s="37"/>
      <c r="C1543" s="33"/>
      <c r="D1543" s="36"/>
    </row>
    <row r="1544" spans="1:4" hidden="1" outlineLevel="1">
      <c r="A1544" s="32"/>
      <c r="B1544" s="37"/>
      <c r="C1544" s="33"/>
      <c r="D1544" s="36"/>
    </row>
    <row r="1545" spans="1:4" hidden="1" outlineLevel="1">
      <c r="A1545" s="32"/>
      <c r="B1545" s="37"/>
      <c r="C1545" s="33"/>
      <c r="D1545" s="36"/>
    </row>
    <row r="1546" spans="1:4" hidden="1" outlineLevel="1">
      <c r="A1546" s="32"/>
      <c r="B1546" s="37"/>
      <c r="C1546" s="33"/>
      <c r="D1546" s="36"/>
    </row>
    <row r="1547" spans="1:4" hidden="1" outlineLevel="1">
      <c r="A1547" s="32"/>
      <c r="B1547" s="37"/>
      <c r="C1547" s="33"/>
      <c r="D1547" s="36"/>
    </row>
    <row r="1548" spans="1:4" hidden="1" outlineLevel="1">
      <c r="A1548" s="32"/>
      <c r="B1548" s="37"/>
      <c r="C1548" s="33"/>
      <c r="D1548" s="36"/>
    </row>
    <row r="1549" spans="1:4" hidden="1" outlineLevel="1">
      <c r="A1549" s="32"/>
      <c r="B1549" s="37"/>
      <c r="C1549" s="33"/>
      <c r="D1549" s="36"/>
    </row>
    <row r="1550" spans="1:4" hidden="1" outlineLevel="1">
      <c r="A1550" s="32"/>
      <c r="B1550" s="37"/>
      <c r="C1550" s="33"/>
      <c r="D1550" s="36"/>
    </row>
    <row r="1551" spans="1:4" hidden="1" outlineLevel="1">
      <c r="A1551" s="32"/>
      <c r="B1551" s="37"/>
      <c r="C1551" s="33"/>
      <c r="D1551" s="36"/>
    </row>
    <row r="1552" spans="1:4" hidden="1" outlineLevel="1">
      <c r="A1552" s="32"/>
      <c r="B1552" s="37"/>
      <c r="C1552" s="33"/>
      <c r="D1552" s="36"/>
    </row>
    <row r="1553" spans="1:4" hidden="1" outlineLevel="1">
      <c r="A1553" s="32"/>
      <c r="B1553" s="37"/>
      <c r="C1553" s="33"/>
      <c r="D1553" s="36"/>
    </row>
    <row r="1554" spans="1:4" hidden="1" outlineLevel="1">
      <c r="A1554" s="32"/>
      <c r="B1554" s="37"/>
      <c r="C1554" s="33"/>
      <c r="D1554" s="36"/>
    </row>
    <row r="1555" spans="1:4" hidden="1" outlineLevel="1">
      <c r="A1555" s="32"/>
      <c r="B1555" s="37"/>
      <c r="C1555" s="33"/>
      <c r="D1555" s="36"/>
    </row>
    <row r="1556" spans="1:4" hidden="1" outlineLevel="1">
      <c r="A1556" s="32"/>
      <c r="B1556" s="37"/>
      <c r="C1556" s="33"/>
      <c r="D1556" s="36"/>
    </row>
    <row r="1557" spans="1:4" hidden="1" outlineLevel="1">
      <c r="A1557" s="32"/>
      <c r="B1557" s="37"/>
      <c r="C1557" s="33"/>
      <c r="D1557" s="36"/>
    </row>
    <row r="1558" spans="1:4" hidden="1" outlineLevel="1">
      <c r="A1558" s="32"/>
      <c r="B1558" s="37"/>
      <c r="C1558" s="33"/>
      <c r="D1558" s="36"/>
    </row>
    <row r="1559" spans="1:4" hidden="1" outlineLevel="1">
      <c r="A1559" s="32"/>
      <c r="B1559" s="37"/>
      <c r="C1559" s="33"/>
      <c r="D1559" s="36"/>
    </row>
    <row r="1560" spans="1:4" hidden="1" outlineLevel="1">
      <c r="A1560" s="32"/>
      <c r="B1560" s="37"/>
      <c r="C1560" s="33"/>
      <c r="D1560" s="36"/>
    </row>
    <row r="1561" spans="1:4" hidden="1" outlineLevel="1">
      <c r="A1561" s="32"/>
      <c r="B1561" s="37"/>
      <c r="C1561" s="33"/>
      <c r="D1561" s="36"/>
    </row>
    <row r="1562" spans="1:4" hidden="1" outlineLevel="1">
      <c r="A1562" s="32"/>
      <c r="B1562" s="37"/>
      <c r="C1562" s="33"/>
      <c r="D1562" s="36"/>
    </row>
    <row r="1563" spans="1:4" hidden="1" outlineLevel="1">
      <c r="A1563" s="32"/>
      <c r="B1563" s="37"/>
      <c r="C1563" s="33"/>
      <c r="D1563" s="36"/>
    </row>
    <row r="1564" spans="1:4" hidden="1" outlineLevel="1">
      <c r="A1564" s="32"/>
      <c r="B1564" s="37"/>
      <c r="C1564" s="33"/>
      <c r="D1564" s="36"/>
    </row>
    <row r="1565" spans="1:4" hidden="1" outlineLevel="1">
      <c r="A1565" s="32"/>
      <c r="B1565" s="37"/>
      <c r="C1565" s="33"/>
      <c r="D1565" s="36"/>
    </row>
    <row r="1566" spans="1:4" hidden="1" outlineLevel="1">
      <c r="A1566" s="32"/>
      <c r="B1566" s="37"/>
      <c r="C1566" s="33"/>
      <c r="D1566" s="36"/>
    </row>
    <row r="1567" spans="1:4" hidden="1" outlineLevel="1">
      <c r="A1567" s="32"/>
      <c r="B1567" s="37"/>
      <c r="C1567" s="33"/>
      <c r="D1567" s="36"/>
    </row>
    <row r="1568" spans="1:4" hidden="1" outlineLevel="1">
      <c r="A1568" s="32"/>
      <c r="B1568" s="37"/>
      <c r="C1568" s="33"/>
      <c r="D1568" s="36"/>
    </row>
    <row r="1569" spans="1:4" hidden="1" outlineLevel="1">
      <c r="A1569" s="32"/>
      <c r="B1569" s="37"/>
      <c r="C1569" s="33"/>
      <c r="D1569" s="36"/>
    </row>
    <row r="1570" spans="1:4" hidden="1" outlineLevel="1">
      <c r="A1570" s="32"/>
      <c r="B1570" s="37"/>
      <c r="C1570" s="33"/>
      <c r="D1570" s="36"/>
    </row>
    <row r="1571" spans="1:4" hidden="1" outlineLevel="1">
      <c r="A1571" s="32"/>
      <c r="B1571" s="37"/>
      <c r="C1571" s="33"/>
      <c r="D1571" s="36"/>
    </row>
    <row r="1572" spans="1:4" hidden="1" outlineLevel="1">
      <c r="A1572" s="32"/>
      <c r="B1572" s="37"/>
      <c r="C1572" s="33"/>
      <c r="D1572" s="36"/>
    </row>
    <row r="1573" spans="1:4" hidden="1" outlineLevel="1">
      <c r="A1573" s="32"/>
      <c r="B1573" s="37"/>
      <c r="C1573" s="33"/>
      <c r="D1573" s="36"/>
    </row>
    <row r="1574" spans="1:4" hidden="1" outlineLevel="1">
      <c r="A1574" s="32"/>
      <c r="B1574" s="37"/>
      <c r="C1574" s="33"/>
      <c r="D1574" s="36"/>
    </row>
    <row r="1575" spans="1:4" hidden="1" outlineLevel="1">
      <c r="A1575" s="32"/>
      <c r="B1575" s="37"/>
      <c r="C1575" s="33"/>
      <c r="D1575" s="36"/>
    </row>
    <row r="1576" spans="1:4" hidden="1" outlineLevel="1">
      <c r="A1576" s="32"/>
      <c r="B1576" s="37"/>
      <c r="C1576" s="33"/>
      <c r="D1576" s="36"/>
    </row>
    <row r="1577" spans="1:4" hidden="1" outlineLevel="1">
      <c r="A1577" s="32"/>
      <c r="B1577" s="37"/>
      <c r="C1577" s="33"/>
      <c r="D1577" s="36"/>
    </row>
    <row r="1578" spans="1:4" hidden="1" outlineLevel="1">
      <c r="A1578" s="32"/>
      <c r="B1578" s="37"/>
      <c r="C1578" s="33"/>
      <c r="D1578" s="36"/>
    </row>
    <row r="1579" spans="1:4" hidden="1" outlineLevel="1">
      <c r="A1579" s="32"/>
      <c r="B1579" s="37"/>
      <c r="C1579" s="33"/>
      <c r="D1579" s="36"/>
    </row>
    <row r="1580" spans="1:4" hidden="1" outlineLevel="1">
      <c r="A1580" s="32"/>
      <c r="B1580" s="37"/>
      <c r="C1580" s="33"/>
      <c r="D1580" s="36"/>
    </row>
    <row r="1581" spans="1:4" hidden="1" outlineLevel="1">
      <c r="A1581" s="32"/>
      <c r="B1581" s="37"/>
      <c r="C1581" s="33"/>
      <c r="D1581" s="36"/>
    </row>
    <row r="1582" spans="1:4" hidden="1" outlineLevel="1">
      <c r="A1582" s="32"/>
      <c r="B1582" s="37"/>
      <c r="C1582" s="33"/>
      <c r="D1582" s="36"/>
    </row>
    <row r="1583" spans="1:4" hidden="1" outlineLevel="1">
      <c r="A1583" s="32"/>
      <c r="B1583" s="37"/>
      <c r="C1583" s="33"/>
      <c r="D1583" s="36"/>
    </row>
    <row r="1584" spans="1:4" hidden="1" outlineLevel="1">
      <c r="A1584" s="32"/>
      <c r="B1584" s="37"/>
      <c r="C1584" s="33"/>
      <c r="D1584" s="36"/>
    </row>
    <row r="1585" spans="1:4" hidden="1" outlineLevel="1">
      <c r="A1585" s="32"/>
      <c r="B1585" s="37"/>
      <c r="C1585" s="33"/>
      <c r="D1585" s="36"/>
    </row>
    <row r="1586" spans="1:4" hidden="1" outlineLevel="1">
      <c r="A1586" s="32"/>
      <c r="B1586" s="37"/>
      <c r="C1586" s="33"/>
      <c r="D1586" s="36"/>
    </row>
    <row r="1587" spans="1:4" hidden="1" outlineLevel="1">
      <c r="A1587" s="32"/>
      <c r="B1587" s="37"/>
      <c r="C1587" s="33"/>
      <c r="D1587" s="36"/>
    </row>
    <row r="1588" spans="1:4" hidden="1" outlineLevel="1">
      <c r="A1588" s="32"/>
      <c r="B1588" s="37"/>
      <c r="C1588" s="33"/>
      <c r="D1588" s="36"/>
    </row>
    <row r="1589" spans="1:4" hidden="1" outlineLevel="1">
      <c r="A1589" s="32"/>
      <c r="B1589" s="37"/>
      <c r="C1589" s="33"/>
      <c r="D1589" s="36"/>
    </row>
    <row r="1590" spans="1:4" hidden="1" outlineLevel="1">
      <c r="A1590" s="32"/>
      <c r="B1590" s="37"/>
      <c r="C1590" s="33"/>
      <c r="D1590" s="36"/>
    </row>
    <row r="1591" spans="1:4" hidden="1" outlineLevel="1">
      <c r="A1591" s="32"/>
      <c r="B1591" s="37"/>
      <c r="C1591" s="33"/>
      <c r="D1591" s="36"/>
    </row>
    <row r="1592" spans="1:4" hidden="1" outlineLevel="1">
      <c r="A1592" s="32"/>
      <c r="B1592" s="37"/>
      <c r="C1592" s="33"/>
      <c r="D1592" s="36"/>
    </row>
    <row r="1593" spans="1:4" hidden="1" outlineLevel="1">
      <c r="A1593" s="32"/>
      <c r="B1593" s="37"/>
      <c r="C1593" s="33"/>
      <c r="D1593" s="36"/>
    </row>
    <row r="1594" spans="1:4" hidden="1" outlineLevel="1">
      <c r="A1594" s="32"/>
      <c r="B1594" s="37"/>
      <c r="C1594" s="33"/>
      <c r="D1594" s="36"/>
    </row>
    <row r="1595" spans="1:4" hidden="1" outlineLevel="1">
      <c r="A1595" s="32"/>
      <c r="B1595" s="37"/>
      <c r="C1595" s="33"/>
      <c r="D1595" s="36"/>
    </row>
    <row r="1596" spans="1:4" hidden="1" outlineLevel="1">
      <c r="A1596" s="32"/>
      <c r="B1596" s="37"/>
      <c r="C1596" s="33"/>
      <c r="D1596" s="36"/>
    </row>
    <row r="1597" spans="1:4" hidden="1" outlineLevel="1">
      <c r="A1597" s="32"/>
      <c r="B1597" s="37"/>
      <c r="C1597" s="33"/>
      <c r="D1597" s="36"/>
    </row>
    <row r="1598" spans="1:4" hidden="1" outlineLevel="1">
      <c r="A1598" s="32"/>
      <c r="B1598" s="37"/>
      <c r="C1598" s="33"/>
      <c r="D1598" s="36"/>
    </row>
    <row r="1599" spans="1:4" hidden="1" outlineLevel="1">
      <c r="A1599" s="32"/>
      <c r="B1599" s="37"/>
      <c r="C1599" s="33"/>
      <c r="D1599" s="36"/>
    </row>
    <row r="1600" spans="1:4" hidden="1" outlineLevel="1">
      <c r="A1600" s="32"/>
      <c r="B1600" s="37"/>
      <c r="C1600" s="33"/>
      <c r="D1600" s="36"/>
    </row>
    <row r="1601" spans="1:4" hidden="1" outlineLevel="1">
      <c r="A1601" s="32"/>
      <c r="B1601" s="37"/>
      <c r="C1601" s="33"/>
      <c r="D1601" s="36"/>
    </row>
    <row r="1602" spans="1:4" hidden="1" outlineLevel="1">
      <c r="A1602" s="32"/>
      <c r="B1602" s="37"/>
      <c r="C1602" s="33"/>
      <c r="D1602" s="36"/>
    </row>
    <row r="1603" spans="1:4" hidden="1" outlineLevel="1">
      <c r="A1603" s="32"/>
      <c r="B1603" s="37"/>
      <c r="C1603" s="33"/>
      <c r="D1603" s="36"/>
    </row>
    <row r="1604" spans="1:4" hidden="1" outlineLevel="1">
      <c r="A1604" s="32"/>
      <c r="B1604" s="37"/>
      <c r="C1604" s="33"/>
      <c r="D1604" s="36"/>
    </row>
    <row r="1605" spans="1:4" hidden="1" outlineLevel="1">
      <c r="A1605" s="32"/>
      <c r="B1605" s="37"/>
      <c r="C1605" s="33"/>
      <c r="D1605" s="36"/>
    </row>
    <row r="1606" spans="1:4" hidden="1" outlineLevel="1">
      <c r="A1606" s="32"/>
      <c r="B1606" s="37"/>
      <c r="C1606" s="33"/>
      <c r="D1606" s="36"/>
    </row>
    <row r="1607" spans="1:4" hidden="1" outlineLevel="1">
      <c r="A1607" s="32"/>
      <c r="B1607" s="37"/>
      <c r="C1607" s="33"/>
      <c r="D1607" s="36"/>
    </row>
    <row r="1608" spans="1:4" hidden="1" outlineLevel="1">
      <c r="A1608" s="32"/>
      <c r="B1608" s="37"/>
      <c r="C1608" s="33"/>
      <c r="D1608" s="36"/>
    </row>
    <row r="1609" spans="1:4" hidden="1" outlineLevel="1">
      <c r="A1609" s="32"/>
      <c r="B1609" s="37"/>
      <c r="C1609" s="33"/>
      <c r="D1609" s="36"/>
    </row>
    <row r="1610" spans="1:4" hidden="1" outlineLevel="1">
      <c r="A1610" s="32"/>
      <c r="B1610" s="37"/>
      <c r="C1610" s="33"/>
      <c r="D1610" s="36"/>
    </row>
    <row r="1611" spans="1:4" hidden="1" outlineLevel="1">
      <c r="A1611" s="32"/>
      <c r="B1611" s="37"/>
      <c r="C1611" s="33"/>
      <c r="D1611" s="36"/>
    </row>
    <row r="1612" spans="1:4" hidden="1" outlineLevel="1">
      <c r="A1612" s="32"/>
      <c r="B1612" s="37"/>
      <c r="C1612" s="33"/>
      <c r="D1612" s="36"/>
    </row>
    <row r="1613" spans="1:4" hidden="1" outlineLevel="1">
      <c r="A1613" s="32"/>
      <c r="B1613" s="37"/>
      <c r="C1613" s="33"/>
      <c r="D1613" s="36"/>
    </row>
    <row r="1614" spans="1:4" hidden="1" outlineLevel="1">
      <c r="A1614" s="32"/>
      <c r="B1614" s="37"/>
      <c r="C1614" s="33"/>
      <c r="D1614" s="36"/>
    </row>
    <row r="1615" spans="1:4" hidden="1" outlineLevel="1">
      <c r="A1615" s="32"/>
      <c r="B1615" s="37"/>
      <c r="C1615" s="33"/>
      <c r="D1615" s="36"/>
    </row>
    <row r="1616" spans="1:4" hidden="1" outlineLevel="1">
      <c r="A1616" s="32"/>
      <c r="B1616" s="37"/>
      <c r="C1616" s="33"/>
      <c r="D1616" s="36"/>
    </row>
    <row r="1617" spans="1:4" hidden="1" outlineLevel="1">
      <c r="A1617" s="32"/>
      <c r="B1617" s="37"/>
      <c r="C1617" s="33"/>
      <c r="D1617" s="36"/>
    </row>
    <row r="1618" spans="1:4" hidden="1" outlineLevel="1">
      <c r="A1618" s="32"/>
      <c r="B1618" s="37"/>
      <c r="C1618" s="33"/>
      <c r="D1618" s="36"/>
    </row>
    <row r="1619" spans="1:4" hidden="1" outlineLevel="1">
      <c r="A1619" s="32"/>
      <c r="B1619" s="37"/>
      <c r="C1619" s="33"/>
      <c r="D1619" s="36"/>
    </row>
    <row r="1620" spans="1:4" hidden="1" outlineLevel="1">
      <c r="A1620" s="32"/>
      <c r="B1620" s="37"/>
      <c r="C1620" s="33"/>
      <c r="D1620" s="36"/>
    </row>
    <row r="1621" spans="1:4" hidden="1" outlineLevel="1">
      <c r="A1621" s="32"/>
      <c r="B1621" s="37"/>
      <c r="C1621" s="33"/>
      <c r="D1621" s="36"/>
    </row>
    <row r="1622" spans="1:4" hidden="1" outlineLevel="1">
      <c r="A1622" s="32"/>
      <c r="B1622" s="37"/>
      <c r="C1622" s="33"/>
      <c r="D1622" s="36"/>
    </row>
    <row r="1623" spans="1:4" hidden="1" outlineLevel="1">
      <c r="A1623" s="32"/>
      <c r="B1623" s="37"/>
      <c r="C1623" s="33"/>
      <c r="D1623" s="36"/>
    </row>
    <row r="1624" spans="1:4" hidden="1" outlineLevel="1">
      <c r="A1624" s="32"/>
      <c r="B1624" s="37"/>
      <c r="C1624" s="33"/>
      <c r="D1624" s="36"/>
    </row>
    <row r="1625" spans="1:4" hidden="1" outlineLevel="1">
      <c r="A1625" s="32"/>
      <c r="B1625" s="37"/>
      <c r="C1625" s="33"/>
      <c r="D1625" s="36"/>
    </row>
    <row r="1626" spans="1:4" hidden="1" outlineLevel="1">
      <c r="A1626" s="32"/>
      <c r="B1626" s="37"/>
      <c r="C1626" s="33"/>
      <c r="D1626" s="36"/>
    </row>
    <row r="1627" spans="1:4" hidden="1" outlineLevel="1">
      <c r="A1627" s="32"/>
      <c r="B1627" s="37"/>
      <c r="C1627" s="33"/>
      <c r="D1627" s="36"/>
    </row>
    <row r="1628" spans="1:4" hidden="1" outlineLevel="1">
      <c r="A1628" s="32"/>
      <c r="B1628" s="37"/>
      <c r="C1628" s="33"/>
      <c r="D1628" s="36"/>
    </row>
    <row r="1629" spans="1:4" hidden="1" outlineLevel="1">
      <c r="A1629" s="32"/>
      <c r="B1629" s="37"/>
      <c r="C1629" s="33"/>
      <c r="D1629" s="36"/>
    </row>
    <row r="1630" spans="1:4" hidden="1" outlineLevel="1">
      <c r="A1630" s="32"/>
      <c r="B1630" s="37"/>
      <c r="C1630" s="33"/>
      <c r="D1630" s="36"/>
    </row>
    <row r="1631" spans="1:4" hidden="1" outlineLevel="1">
      <c r="A1631" s="32"/>
      <c r="B1631" s="37"/>
      <c r="C1631" s="33"/>
      <c r="D1631" s="36"/>
    </row>
    <row r="1632" spans="1:4" hidden="1" outlineLevel="1">
      <c r="A1632" s="32"/>
      <c r="B1632" s="37"/>
      <c r="C1632" s="33"/>
      <c r="D1632" s="36"/>
    </row>
    <row r="1633" spans="1:4" hidden="1" outlineLevel="1">
      <c r="A1633" s="32"/>
      <c r="B1633" s="37"/>
      <c r="C1633" s="33"/>
      <c r="D1633" s="36"/>
    </row>
    <row r="1634" spans="1:4" hidden="1" outlineLevel="1">
      <c r="A1634" s="32"/>
      <c r="B1634" s="37"/>
      <c r="C1634" s="33"/>
      <c r="D1634" s="36"/>
    </row>
    <row r="1635" spans="1:4" hidden="1" outlineLevel="1">
      <c r="A1635" s="32"/>
      <c r="B1635" s="37"/>
      <c r="C1635" s="33"/>
      <c r="D1635" s="36"/>
    </row>
    <row r="1636" spans="1:4" hidden="1" outlineLevel="1">
      <c r="A1636" s="32"/>
      <c r="B1636" s="37"/>
      <c r="C1636" s="33"/>
      <c r="D1636" s="36"/>
    </row>
    <row r="1637" spans="1:4" hidden="1" outlineLevel="1">
      <c r="A1637" s="32"/>
      <c r="B1637" s="37"/>
      <c r="C1637" s="33"/>
      <c r="D1637" s="36"/>
    </row>
    <row r="1638" spans="1:4" hidden="1" outlineLevel="1">
      <c r="A1638" s="32"/>
      <c r="B1638" s="37"/>
      <c r="C1638" s="33"/>
      <c r="D1638" s="36"/>
    </row>
    <row r="1639" spans="1:4" hidden="1" outlineLevel="1">
      <c r="A1639" s="32"/>
      <c r="B1639" s="37"/>
      <c r="C1639" s="33"/>
      <c r="D1639" s="36"/>
    </row>
    <row r="1640" spans="1:4" hidden="1" outlineLevel="1">
      <c r="A1640" s="32"/>
      <c r="B1640" s="37"/>
      <c r="C1640" s="33"/>
      <c r="D1640" s="36"/>
    </row>
    <row r="1641" spans="1:4" hidden="1" outlineLevel="1">
      <c r="A1641" s="32"/>
      <c r="B1641" s="37"/>
      <c r="C1641" s="33"/>
      <c r="D1641" s="36"/>
    </row>
    <row r="1642" spans="1:4" hidden="1" outlineLevel="1">
      <c r="A1642" s="32"/>
      <c r="B1642" s="37"/>
      <c r="C1642" s="33"/>
      <c r="D1642" s="36"/>
    </row>
    <row r="1643" spans="1:4" hidden="1" outlineLevel="1">
      <c r="A1643" s="32"/>
      <c r="B1643" s="37"/>
      <c r="C1643" s="33"/>
      <c r="D1643" s="36"/>
    </row>
    <row r="1644" spans="1:4" hidden="1" outlineLevel="1">
      <c r="A1644" s="32"/>
      <c r="B1644" s="37"/>
      <c r="C1644" s="33"/>
      <c r="D1644" s="36"/>
    </row>
    <row r="1645" spans="1:4" hidden="1" outlineLevel="1">
      <c r="A1645" s="32"/>
      <c r="B1645" s="37"/>
      <c r="C1645" s="33"/>
      <c r="D1645" s="36"/>
    </row>
    <row r="1646" spans="1:4" hidden="1" outlineLevel="1">
      <c r="A1646" s="32"/>
      <c r="B1646" s="37"/>
      <c r="C1646" s="33"/>
      <c r="D1646" s="36"/>
    </row>
    <row r="1647" spans="1:4" hidden="1" outlineLevel="1">
      <c r="A1647" s="32"/>
      <c r="B1647" s="37"/>
      <c r="C1647" s="33"/>
      <c r="D1647" s="36"/>
    </row>
    <row r="1648" spans="1:4" hidden="1" outlineLevel="1">
      <c r="A1648" s="32"/>
      <c r="B1648" s="37"/>
      <c r="C1648" s="33"/>
      <c r="D1648" s="36"/>
    </row>
    <row r="1649" spans="1:4" hidden="1" outlineLevel="1">
      <c r="A1649" s="32"/>
      <c r="B1649" s="37"/>
      <c r="C1649" s="33"/>
      <c r="D1649" s="36"/>
    </row>
    <row r="1650" spans="1:4" hidden="1" outlineLevel="1">
      <c r="A1650" s="32"/>
      <c r="B1650" s="37"/>
      <c r="C1650" s="33"/>
      <c r="D1650" s="36"/>
    </row>
    <row r="1651" spans="1:4" hidden="1" outlineLevel="1">
      <c r="A1651" s="32"/>
      <c r="B1651" s="37"/>
      <c r="C1651" s="33"/>
      <c r="D1651" s="36"/>
    </row>
    <row r="1652" spans="1:4" hidden="1" outlineLevel="1">
      <c r="A1652" s="32"/>
      <c r="B1652" s="37"/>
      <c r="C1652" s="33"/>
      <c r="D1652" s="36"/>
    </row>
    <row r="1653" spans="1:4" hidden="1" outlineLevel="1">
      <c r="A1653" s="32"/>
      <c r="B1653" s="37"/>
      <c r="C1653" s="33"/>
      <c r="D1653" s="36"/>
    </row>
    <row r="1654" spans="1:4" hidden="1" outlineLevel="1">
      <c r="A1654" s="32"/>
      <c r="B1654" s="37"/>
      <c r="C1654" s="33"/>
      <c r="D1654" s="36"/>
    </row>
    <row r="1655" spans="1:4" hidden="1" outlineLevel="1">
      <c r="A1655" s="32"/>
      <c r="B1655" s="37"/>
      <c r="C1655" s="33"/>
      <c r="D1655" s="36"/>
    </row>
    <row r="1656" spans="1:4" hidden="1" outlineLevel="1">
      <c r="A1656" s="32"/>
      <c r="B1656" s="37"/>
      <c r="C1656" s="33"/>
      <c r="D1656" s="36"/>
    </row>
    <row r="1657" spans="1:4" hidden="1" outlineLevel="1">
      <c r="A1657" s="32"/>
      <c r="B1657" s="37"/>
      <c r="C1657" s="33"/>
      <c r="D1657" s="36"/>
    </row>
    <row r="1658" spans="1:4" hidden="1" outlineLevel="1">
      <c r="A1658" s="32"/>
      <c r="B1658" s="37"/>
      <c r="C1658" s="33"/>
      <c r="D1658" s="36"/>
    </row>
    <row r="1659" spans="1:4" hidden="1" outlineLevel="1">
      <c r="A1659" s="32"/>
      <c r="B1659" s="37"/>
      <c r="C1659" s="33"/>
      <c r="D1659" s="36"/>
    </row>
    <row r="1660" spans="1:4" hidden="1" outlineLevel="1">
      <c r="A1660" s="32"/>
      <c r="B1660" s="37"/>
      <c r="C1660" s="33"/>
      <c r="D1660" s="36"/>
    </row>
    <row r="1661" spans="1:4" hidden="1" outlineLevel="1">
      <c r="A1661" s="32"/>
      <c r="B1661" s="37"/>
      <c r="C1661" s="33"/>
      <c r="D1661" s="36"/>
    </row>
    <row r="1662" spans="1:4" hidden="1" outlineLevel="1">
      <c r="A1662" s="32"/>
      <c r="B1662" s="37"/>
      <c r="C1662" s="33"/>
      <c r="D1662" s="36"/>
    </row>
    <row r="1663" spans="1:4" hidden="1" outlineLevel="1">
      <c r="A1663" s="32"/>
      <c r="B1663" s="37"/>
      <c r="C1663" s="33"/>
      <c r="D1663" s="36"/>
    </row>
    <row r="1664" spans="1:4" hidden="1" outlineLevel="1">
      <c r="A1664" s="32"/>
      <c r="B1664" s="37"/>
      <c r="C1664" s="33"/>
      <c r="D1664" s="36"/>
    </row>
    <row r="1665" spans="1:4" hidden="1" outlineLevel="1">
      <c r="A1665" s="32"/>
      <c r="B1665" s="37"/>
      <c r="C1665" s="33"/>
      <c r="D1665" s="36"/>
    </row>
    <row r="1666" spans="1:4" hidden="1" outlineLevel="1">
      <c r="A1666" s="32"/>
      <c r="B1666" s="37"/>
      <c r="C1666" s="33"/>
      <c r="D1666" s="36"/>
    </row>
    <row r="1667" spans="1:4" hidden="1" outlineLevel="1">
      <c r="A1667" s="32"/>
      <c r="B1667" s="37"/>
      <c r="C1667" s="33"/>
      <c r="D1667" s="36"/>
    </row>
    <row r="1668" spans="1:4" hidden="1" outlineLevel="1">
      <c r="A1668" s="32"/>
      <c r="B1668" s="37"/>
      <c r="C1668" s="33"/>
      <c r="D1668" s="36"/>
    </row>
    <row r="1669" spans="1:4" hidden="1" outlineLevel="1">
      <c r="A1669" s="32"/>
      <c r="B1669" s="37"/>
      <c r="C1669" s="33"/>
      <c r="D1669" s="36"/>
    </row>
    <row r="1670" spans="1:4" hidden="1" outlineLevel="1">
      <c r="A1670" s="32"/>
      <c r="B1670" s="37"/>
      <c r="C1670" s="33"/>
      <c r="D1670" s="36"/>
    </row>
    <row r="1671" spans="1:4" hidden="1" outlineLevel="1">
      <c r="A1671" s="32"/>
      <c r="B1671" s="37"/>
      <c r="C1671" s="33"/>
      <c r="D1671" s="36"/>
    </row>
    <row r="1672" spans="1:4" hidden="1" outlineLevel="1">
      <c r="A1672" s="32"/>
      <c r="B1672" s="37"/>
      <c r="C1672" s="33"/>
      <c r="D1672" s="36"/>
    </row>
    <row r="1673" spans="1:4" hidden="1" outlineLevel="1">
      <c r="A1673" s="32"/>
      <c r="B1673" s="37"/>
      <c r="C1673" s="33"/>
      <c r="D1673" s="36"/>
    </row>
    <row r="1674" spans="1:4" hidden="1" outlineLevel="1">
      <c r="A1674" s="32"/>
      <c r="B1674" s="37"/>
      <c r="C1674" s="33"/>
      <c r="D1674" s="36"/>
    </row>
    <row r="1675" spans="1:4" hidden="1" outlineLevel="1">
      <c r="A1675" s="32"/>
      <c r="B1675" s="37"/>
      <c r="C1675" s="33"/>
      <c r="D1675" s="36"/>
    </row>
    <row r="1676" spans="1:4" hidden="1" outlineLevel="1">
      <c r="A1676" s="32"/>
      <c r="B1676" s="37"/>
      <c r="C1676" s="33"/>
      <c r="D1676" s="36"/>
    </row>
    <row r="1677" spans="1:4" hidden="1" outlineLevel="1">
      <c r="A1677" s="32"/>
      <c r="B1677" s="37"/>
      <c r="C1677" s="33"/>
      <c r="D1677" s="36"/>
    </row>
    <row r="1678" spans="1:4" hidden="1" outlineLevel="1">
      <c r="A1678" s="32"/>
      <c r="B1678" s="37"/>
      <c r="C1678" s="33"/>
      <c r="D1678" s="36"/>
    </row>
    <row r="1679" spans="1:4" hidden="1" outlineLevel="1">
      <c r="A1679" s="32"/>
      <c r="B1679" s="37"/>
      <c r="C1679" s="33"/>
      <c r="D1679" s="36"/>
    </row>
    <row r="1680" spans="1:4" hidden="1" outlineLevel="1">
      <c r="A1680" s="32"/>
      <c r="B1680" s="37"/>
      <c r="C1680" s="33"/>
      <c r="D1680" s="36"/>
    </row>
    <row r="1681" spans="1:4" hidden="1" outlineLevel="1">
      <c r="A1681" s="32"/>
      <c r="B1681" s="37"/>
      <c r="C1681" s="33"/>
      <c r="D1681" s="36"/>
    </row>
    <row r="1682" spans="1:4" hidden="1" outlineLevel="1">
      <c r="A1682" s="32"/>
      <c r="B1682" s="37"/>
      <c r="C1682" s="33"/>
      <c r="D1682" s="36"/>
    </row>
    <row r="1683" spans="1:4" hidden="1" outlineLevel="1">
      <c r="A1683" s="32"/>
      <c r="B1683" s="37"/>
      <c r="C1683" s="33"/>
      <c r="D1683" s="36"/>
    </row>
    <row r="1684" spans="1:4" hidden="1" outlineLevel="1">
      <c r="A1684" s="32"/>
      <c r="B1684" s="37"/>
      <c r="C1684" s="33"/>
      <c r="D1684" s="36"/>
    </row>
    <row r="1685" spans="1:4" hidden="1" outlineLevel="1">
      <c r="A1685" s="32"/>
      <c r="B1685" s="37"/>
      <c r="C1685" s="33"/>
      <c r="D1685" s="36"/>
    </row>
    <row r="1686" spans="1:4" hidden="1" outlineLevel="1">
      <c r="A1686" s="32"/>
      <c r="B1686" s="37"/>
      <c r="C1686" s="33"/>
      <c r="D1686" s="36"/>
    </row>
    <row r="1687" spans="1:4" hidden="1" outlineLevel="1">
      <c r="A1687" s="32"/>
      <c r="B1687" s="37"/>
      <c r="C1687" s="33"/>
      <c r="D1687" s="36"/>
    </row>
    <row r="1688" spans="1:4" hidden="1" outlineLevel="1">
      <c r="A1688" s="32"/>
      <c r="B1688" s="37"/>
      <c r="C1688" s="33"/>
      <c r="D1688" s="36"/>
    </row>
    <row r="1689" spans="1:4" hidden="1" outlineLevel="1">
      <c r="A1689" s="32"/>
      <c r="B1689" s="37"/>
      <c r="C1689" s="33"/>
      <c r="D1689" s="36"/>
    </row>
    <row r="1690" spans="1:4" hidden="1" outlineLevel="1">
      <c r="A1690" s="32"/>
      <c r="B1690" s="37"/>
      <c r="C1690" s="33"/>
      <c r="D1690" s="36"/>
    </row>
    <row r="1691" spans="1:4" hidden="1" outlineLevel="1">
      <c r="A1691" s="32"/>
      <c r="B1691" s="37"/>
      <c r="C1691" s="33"/>
      <c r="D1691" s="36"/>
    </row>
    <row r="1692" spans="1:4" hidden="1" outlineLevel="1">
      <c r="A1692" s="32"/>
      <c r="B1692" s="37"/>
      <c r="C1692" s="33"/>
      <c r="D1692" s="36"/>
    </row>
    <row r="1693" spans="1:4" hidden="1" outlineLevel="1">
      <c r="A1693" s="32"/>
      <c r="B1693" s="37"/>
      <c r="C1693" s="33"/>
      <c r="D1693" s="36"/>
    </row>
    <row r="1694" spans="1:4" hidden="1" outlineLevel="1">
      <c r="A1694" s="32"/>
      <c r="B1694" s="37"/>
      <c r="C1694" s="33"/>
      <c r="D1694" s="36"/>
    </row>
    <row r="1695" spans="1:4" hidden="1" outlineLevel="1">
      <c r="A1695" s="32"/>
      <c r="B1695" s="37"/>
      <c r="C1695" s="33"/>
      <c r="D1695" s="36"/>
    </row>
    <row r="1696" spans="1:4" hidden="1" outlineLevel="1">
      <c r="A1696" s="32"/>
      <c r="B1696" s="37"/>
      <c r="C1696" s="33"/>
      <c r="D1696" s="36"/>
    </row>
    <row r="1697" spans="1:4" hidden="1" outlineLevel="1">
      <c r="A1697" s="32"/>
      <c r="B1697" s="37"/>
      <c r="C1697" s="33"/>
      <c r="D1697" s="36"/>
    </row>
    <row r="1698" spans="1:4" hidden="1" outlineLevel="1">
      <c r="A1698" s="32"/>
      <c r="B1698" s="37"/>
      <c r="C1698" s="33"/>
      <c r="D1698" s="36"/>
    </row>
    <row r="1699" spans="1:4" hidden="1" outlineLevel="1">
      <c r="A1699" s="32"/>
      <c r="B1699" s="37"/>
      <c r="C1699" s="33"/>
      <c r="D1699" s="36"/>
    </row>
    <row r="1700" spans="1:4" hidden="1" outlineLevel="1">
      <c r="A1700" s="32"/>
      <c r="B1700" s="37"/>
      <c r="C1700" s="33"/>
      <c r="D1700" s="36"/>
    </row>
    <row r="1701" spans="1:4" hidden="1" outlineLevel="1">
      <c r="A1701" s="32"/>
      <c r="B1701" s="37"/>
      <c r="C1701" s="33"/>
      <c r="D1701" s="36"/>
    </row>
    <row r="1702" spans="1:4" hidden="1" outlineLevel="1">
      <c r="A1702" s="32"/>
      <c r="B1702" s="37"/>
      <c r="C1702" s="33"/>
      <c r="D1702" s="36"/>
    </row>
    <row r="1703" spans="1:4" hidden="1" outlineLevel="1">
      <c r="A1703" s="32"/>
      <c r="B1703" s="37"/>
      <c r="C1703" s="33"/>
      <c r="D1703" s="36"/>
    </row>
    <row r="1704" spans="1:4" hidden="1" outlineLevel="1">
      <c r="A1704" s="32"/>
      <c r="B1704" s="37"/>
      <c r="C1704" s="33"/>
      <c r="D1704" s="36"/>
    </row>
    <row r="1705" spans="1:4" hidden="1" outlineLevel="1">
      <c r="A1705" s="32"/>
      <c r="B1705" s="37"/>
      <c r="C1705" s="33"/>
      <c r="D1705" s="36"/>
    </row>
    <row r="1706" spans="1:4" hidden="1" outlineLevel="1">
      <c r="A1706" s="32"/>
      <c r="B1706" s="37"/>
      <c r="C1706" s="33"/>
      <c r="D1706" s="36"/>
    </row>
    <row r="1707" spans="1:4" hidden="1" outlineLevel="1">
      <c r="A1707" s="32"/>
      <c r="B1707" s="37"/>
      <c r="C1707" s="33"/>
      <c r="D1707" s="36"/>
    </row>
    <row r="1708" spans="1:4" hidden="1" outlineLevel="1">
      <c r="A1708" s="32"/>
      <c r="B1708" s="37"/>
      <c r="C1708" s="33"/>
      <c r="D1708" s="36"/>
    </row>
    <row r="1709" spans="1:4" hidden="1" outlineLevel="1">
      <c r="A1709" s="32"/>
      <c r="B1709" s="37"/>
      <c r="C1709" s="33"/>
      <c r="D1709" s="36"/>
    </row>
    <row r="1710" spans="1:4" hidden="1" outlineLevel="1">
      <c r="A1710" s="32"/>
      <c r="B1710" s="37"/>
      <c r="C1710" s="33"/>
      <c r="D1710" s="36"/>
    </row>
    <row r="1711" spans="1:4" hidden="1" outlineLevel="1">
      <c r="A1711" s="32"/>
      <c r="B1711" s="37"/>
      <c r="C1711" s="33"/>
      <c r="D1711" s="36"/>
    </row>
    <row r="1712" spans="1:4" hidden="1" outlineLevel="1">
      <c r="A1712" s="32"/>
      <c r="B1712" s="37"/>
      <c r="C1712" s="33"/>
      <c r="D1712" s="36"/>
    </row>
    <row r="1713" spans="1:4" hidden="1" outlineLevel="1">
      <c r="A1713" s="32"/>
      <c r="B1713" s="37"/>
      <c r="C1713" s="33"/>
      <c r="D1713" s="36"/>
    </row>
    <row r="1714" spans="1:4" hidden="1" outlineLevel="1">
      <c r="A1714" s="32"/>
      <c r="B1714" s="37"/>
      <c r="C1714" s="33"/>
      <c r="D1714" s="36"/>
    </row>
    <row r="1715" spans="1:4" hidden="1" outlineLevel="1">
      <c r="A1715" s="32"/>
      <c r="B1715" s="37"/>
      <c r="C1715" s="33"/>
      <c r="D1715" s="36"/>
    </row>
    <row r="1716" spans="1:4" hidden="1" outlineLevel="1">
      <c r="A1716" s="32"/>
      <c r="B1716" s="37"/>
      <c r="C1716" s="33"/>
      <c r="D1716" s="36"/>
    </row>
    <row r="1717" spans="1:4" hidden="1" outlineLevel="1">
      <c r="A1717" s="32"/>
      <c r="B1717" s="37"/>
      <c r="C1717" s="33"/>
      <c r="D1717" s="36"/>
    </row>
    <row r="1718" spans="1:4" hidden="1" outlineLevel="1">
      <c r="A1718" s="32"/>
      <c r="B1718" s="37"/>
      <c r="C1718" s="33"/>
      <c r="D1718" s="36"/>
    </row>
    <row r="1719" spans="1:4" hidden="1" outlineLevel="1">
      <c r="A1719" s="32"/>
      <c r="B1719" s="37"/>
      <c r="C1719" s="33"/>
      <c r="D1719" s="36"/>
    </row>
    <row r="1720" spans="1:4" hidden="1" outlineLevel="1">
      <c r="A1720" s="32"/>
      <c r="B1720" s="37"/>
      <c r="C1720" s="33"/>
      <c r="D1720" s="36"/>
    </row>
    <row r="1721" spans="1:4" hidden="1" outlineLevel="1">
      <c r="A1721" s="32"/>
      <c r="B1721" s="37"/>
      <c r="C1721" s="33"/>
      <c r="D1721" s="36"/>
    </row>
    <row r="1722" spans="1:4" hidden="1" outlineLevel="1">
      <c r="A1722" s="32"/>
      <c r="B1722" s="37"/>
      <c r="C1722" s="33"/>
      <c r="D1722" s="36"/>
    </row>
    <row r="1723" spans="1:4" hidden="1" outlineLevel="1">
      <c r="A1723" s="32"/>
      <c r="B1723" s="37"/>
      <c r="C1723" s="33"/>
      <c r="D1723" s="36"/>
    </row>
    <row r="1724" spans="1:4" hidden="1" outlineLevel="1">
      <c r="A1724" s="32"/>
      <c r="B1724" s="37"/>
      <c r="C1724" s="33"/>
      <c r="D1724" s="36"/>
    </row>
    <row r="1725" spans="1:4" hidden="1" outlineLevel="1">
      <c r="A1725" s="32"/>
      <c r="B1725" s="37"/>
      <c r="C1725" s="33"/>
      <c r="D1725" s="36"/>
    </row>
    <row r="1726" spans="1:4" hidden="1" outlineLevel="1">
      <c r="A1726" s="32"/>
      <c r="B1726" s="37"/>
      <c r="C1726" s="33"/>
      <c r="D1726" s="36"/>
    </row>
    <row r="1727" spans="1:4" hidden="1" outlineLevel="1">
      <c r="A1727" s="32"/>
      <c r="B1727" s="37"/>
      <c r="C1727" s="33"/>
      <c r="D1727" s="36"/>
    </row>
    <row r="1728" spans="1:4" hidden="1" outlineLevel="1">
      <c r="A1728" s="32"/>
      <c r="B1728" s="37"/>
      <c r="C1728" s="33"/>
      <c r="D1728" s="36"/>
    </row>
    <row r="1729" spans="1:4" hidden="1" outlineLevel="1">
      <c r="A1729" s="32"/>
      <c r="B1729" s="37"/>
      <c r="C1729" s="33"/>
      <c r="D1729" s="36"/>
    </row>
    <row r="1730" spans="1:4" hidden="1" outlineLevel="1">
      <c r="A1730" s="32"/>
      <c r="B1730" s="37"/>
      <c r="C1730" s="33"/>
      <c r="D1730" s="36"/>
    </row>
    <row r="1731" spans="1:4" hidden="1" outlineLevel="1">
      <c r="A1731" s="32"/>
      <c r="B1731" s="37"/>
      <c r="C1731" s="33"/>
      <c r="D1731" s="36"/>
    </row>
    <row r="1732" spans="1:4" hidden="1" outlineLevel="1">
      <c r="A1732" s="32"/>
      <c r="B1732" s="37"/>
      <c r="C1732" s="33"/>
      <c r="D1732" s="36"/>
    </row>
    <row r="1733" spans="1:4" hidden="1" outlineLevel="1">
      <c r="A1733" s="32"/>
      <c r="B1733" s="37"/>
      <c r="C1733" s="33"/>
      <c r="D1733" s="36"/>
    </row>
    <row r="1734" spans="1:4" hidden="1" outlineLevel="1">
      <c r="A1734" s="32"/>
      <c r="B1734" s="37"/>
      <c r="C1734" s="33"/>
      <c r="D1734" s="36"/>
    </row>
    <row r="1735" spans="1:4" hidden="1" outlineLevel="1">
      <c r="A1735" s="32"/>
      <c r="B1735" s="37"/>
      <c r="C1735" s="33"/>
      <c r="D1735" s="36"/>
    </row>
    <row r="1736" spans="1:4" hidden="1" outlineLevel="1">
      <c r="A1736" s="32"/>
      <c r="B1736" s="37"/>
      <c r="C1736" s="33"/>
      <c r="D1736" s="36"/>
    </row>
    <row r="1737" spans="1:4" hidden="1" outlineLevel="1">
      <c r="A1737" s="32"/>
      <c r="B1737" s="37"/>
      <c r="C1737" s="33"/>
      <c r="D1737" s="36"/>
    </row>
    <row r="1738" spans="1:4" hidden="1" outlineLevel="1">
      <c r="A1738" s="32"/>
      <c r="B1738" s="37"/>
      <c r="C1738" s="33"/>
      <c r="D1738" s="36"/>
    </row>
    <row r="1739" spans="1:4" hidden="1" outlineLevel="1">
      <c r="A1739" s="32"/>
      <c r="B1739" s="37"/>
      <c r="C1739" s="33"/>
      <c r="D1739" s="36"/>
    </row>
    <row r="1740" spans="1:4" hidden="1" outlineLevel="1">
      <c r="A1740" s="32"/>
      <c r="B1740" s="37"/>
      <c r="C1740" s="33"/>
      <c r="D1740" s="36"/>
    </row>
    <row r="1741" spans="1:4" hidden="1" outlineLevel="1">
      <c r="A1741" s="32"/>
      <c r="B1741" s="37"/>
      <c r="C1741" s="33"/>
      <c r="D1741" s="36"/>
    </row>
    <row r="1742" spans="1:4" hidden="1" outlineLevel="1">
      <c r="A1742" s="32"/>
      <c r="B1742" s="37"/>
      <c r="C1742" s="33"/>
      <c r="D1742" s="36"/>
    </row>
    <row r="1743" spans="1:4" hidden="1" outlineLevel="1">
      <c r="A1743" s="32"/>
      <c r="B1743" s="37"/>
      <c r="C1743" s="33"/>
      <c r="D1743" s="36"/>
    </row>
    <row r="1744" spans="1:4" hidden="1" outlineLevel="1">
      <c r="A1744" s="32"/>
      <c r="B1744" s="37"/>
      <c r="C1744" s="33"/>
      <c r="D1744" s="36"/>
    </row>
    <row r="1745" spans="1:4" hidden="1" outlineLevel="1">
      <c r="A1745" s="32"/>
      <c r="B1745" s="37"/>
      <c r="C1745" s="33"/>
      <c r="D1745" s="36"/>
    </row>
    <row r="1746" spans="1:4" hidden="1" outlineLevel="1">
      <c r="A1746" s="32"/>
      <c r="B1746" s="37"/>
      <c r="C1746" s="33"/>
      <c r="D1746" s="36"/>
    </row>
    <row r="1747" spans="1:4" hidden="1" outlineLevel="1">
      <c r="A1747" s="32"/>
      <c r="B1747" s="37"/>
      <c r="C1747" s="33"/>
      <c r="D1747" s="36"/>
    </row>
    <row r="1748" spans="1:4" hidden="1" outlineLevel="1">
      <c r="A1748" s="32"/>
      <c r="B1748" s="37"/>
      <c r="C1748" s="33"/>
      <c r="D1748" s="36"/>
    </row>
    <row r="1749" spans="1:4" hidden="1" outlineLevel="1">
      <c r="A1749" s="32"/>
      <c r="B1749" s="37"/>
      <c r="C1749" s="33"/>
      <c r="D1749" s="36"/>
    </row>
    <row r="1750" spans="1:4" hidden="1" outlineLevel="1">
      <c r="A1750" s="32"/>
      <c r="B1750" s="37"/>
      <c r="C1750" s="33"/>
      <c r="D1750" s="36"/>
    </row>
    <row r="1751" spans="1:4" hidden="1" outlineLevel="1">
      <c r="A1751" s="32"/>
      <c r="B1751" s="37"/>
      <c r="C1751" s="33"/>
      <c r="D1751" s="36"/>
    </row>
    <row r="1752" spans="1:4" hidden="1" outlineLevel="1">
      <c r="A1752" s="32"/>
      <c r="B1752" s="37"/>
      <c r="C1752" s="33"/>
      <c r="D1752" s="36"/>
    </row>
    <row r="1753" spans="1:4" hidden="1" outlineLevel="1">
      <c r="A1753" s="32"/>
      <c r="B1753" s="37"/>
      <c r="C1753" s="33"/>
      <c r="D1753" s="36"/>
    </row>
    <row r="1754" spans="1:4" hidden="1" outlineLevel="1">
      <c r="A1754" s="32"/>
      <c r="B1754" s="37"/>
      <c r="C1754" s="33"/>
      <c r="D1754" s="36"/>
    </row>
    <row r="1755" spans="1:4" hidden="1" outlineLevel="1">
      <c r="A1755" s="32"/>
      <c r="B1755" s="37"/>
      <c r="C1755" s="33"/>
      <c r="D1755" s="36"/>
    </row>
    <row r="1756" spans="1:4" hidden="1" outlineLevel="1">
      <c r="A1756" s="32"/>
      <c r="B1756" s="37"/>
      <c r="C1756" s="33"/>
      <c r="D1756" s="36"/>
    </row>
    <row r="1757" spans="1:4" hidden="1" outlineLevel="1">
      <c r="A1757" s="32"/>
      <c r="B1757" s="37"/>
      <c r="C1757" s="33"/>
      <c r="D1757" s="36"/>
    </row>
    <row r="1758" spans="1:4" hidden="1" outlineLevel="1">
      <c r="A1758" s="32"/>
      <c r="B1758" s="37"/>
      <c r="C1758" s="33"/>
      <c r="D1758" s="36"/>
    </row>
    <row r="1759" spans="1:4" hidden="1" outlineLevel="1">
      <c r="A1759" s="32"/>
      <c r="B1759" s="37"/>
      <c r="C1759" s="33"/>
      <c r="D1759" s="36"/>
    </row>
    <row r="1760" spans="1:4" hidden="1" outlineLevel="1">
      <c r="A1760" s="32"/>
      <c r="B1760" s="37"/>
      <c r="C1760" s="33"/>
      <c r="D1760" s="36"/>
    </row>
    <row r="1761" spans="1:4" hidden="1" outlineLevel="1">
      <c r="A1761" s="32"/>
      <c r="B1761" s="37"/>
      <c r="C1761" s="33"/>
      <c r="D1761" s="36"/>
    </row>
    <row r="1762" spans="1:4" hidden="1" outlineLevel="1">
      <c r="A1762" s="32"/>
      <c r="B1762" s="37"/>
      <c r="C1762" s="33"/>
      <c r="D1762" s="36"/>
    </row>
    <row r="1763" spans="1:4" hidden="1" outlineLevel="1">
      <c r="A1763" s="32"/>
      <c r="B1763" s="37"/>
      <c r="C1763" s="33"/>
      <c r="D1763" s="36"/>
    </row>
    <row r="1764" spans="1:4" hidden="1" outlineLevel="1">
      <c r="A1764" s="32"/>
      <c r="B1764" s="37"/>
      <c r="C1764" s="33"/>
      <c r="D1764" s="36"/>
    </row>
    <row r="1765" spans="1:4" hidden="1" outlineLevel="1">
      <c r="A1765" s="32"/>
      <c r="B1765" s="37"/>
      <c r="C1765" s="33"/>
      <c r="D1765" s="36"/>
    </row>
    <row r="1766" spans="1:4" hidden="1" outlineLevel="1">
      <c r="A1766" s="32"/>
      <c r="B1766" s="37"/>
      <c r="C1766" s="33"/>
      <c r="D1766" s="36"/>
    </row>
    <row r="1767" spans="1:4" hidden="1" outlineLevel="1">
      <c r="A1767" s="32"/>
      <c r="B1767" s="37"/>
      <c r="C1767" s="33"/>
      <c r="D1767" s="36"/>
    </row>
    <row r="1768" spans="1:4" hidden="1" outlineLevel="1">
      <c r="A1768" s="32"/>
      <c r="B1768" s="37"/>
      <c r="C1768" s="33"/>
      <c r="D1768" s="36"/>
    </row>
    <row r="1769" spans="1:4" hidden="1" outlineLevel="1">
      <c r="A1769" s="32"/>
      <c r="B1769" s="37"/>
      <c r="C1769" s="33"/>
      <c r="D1769" s="36"/>
    </row>
    <row r="1770" spans="1:4" hidden="1" outlineLevel="1">
      <c r="A1770" s="32"/>
      <c r="B1770" s="37"/>
      <c r="C1770" s="33"/>
      <c r="D1770" s="36"/>
    </row>
    <row r="1771" spans="1:4" hidden="1" outlineLevel="1">
      <c r="A1771" s="32"/>
      <c r="B1771" s="37"/>
      <c r="C1771" s="33"/>
      <c r="D1771" s="36"/>
    </row>
    <row r="1772" spans="1:4" hidden="1" outlineLevel="1">
      <c r="A1772" s="32"/>
      <c r="B1772" s="37"/>
      <c r="C1772" s="33"/>
      <c r="D1772" s="36"/>
    </row>
    <row r="1773" spans="1:4" hidden="1" outlineLevel="1">
      <c r="A1773" s="32"/>
      <c r="B1773" s="37"/>
      <c r="C1773" s="33"/>
      <c r="D1773" s="36"/>
    </row>
    <row r="1774" spans="1:4" hidden="1" outlineLevel="1">
      <c r="A1774" s="32"/>
      <c r="B1774" s="37"/>
      <c r="C1774" s="33"/>
      <c r="D1774" s="36"/>
    </row>
    <row r="1775" spans="1:4" hidden="1" outlineLevel="1">
      <c r="A1775" s="32"/>
      <c r="B1775" s="37"/>
      <c r="C1775" s="33"/>
      <c r="D1775" s="36"/>
    </row>
    <row r="1776" spans="1:4" hidden="1" outlineLevel="1">
      <c r="A1776" s="32"/>
      <c r="B1776" s="37"/>
      <c r="C1776" s="33"/>
      <c r="D1776" s="36"/>
    </row>
    <row r="1777" spans="1:4" hidden="1" outlineLevel="1">
      <c r="A1777" s="32"/>
      <c r="B1777" s="37"/>
      <c r="C1777" s="33"/>
      <c r="D1777" s="36"/>
    </row>
    <row r="1778" spans="1:4" hidden="1" outlineLevel="1">
      <c r="A1778" s="32"/>
      <c r="B1778" s="37"/>
      <c r="C1778" s="33"/>
      <c r="D1778" s="36"/>
    </row>
    <row r="1779" spans="1:4" hidden="1" outlineLevel="1">
      <c r="A1779" s="32"/>
      <c r="B1779" s="37"/>
      <c r="C1779" s="33"/>
      <c r="D1779" s="36"/>
    </row>
    <row r="1780" spans="1:4" hidden="1" outlineLevel="1">
      <c r="A1780" s="32"/>
      <c r="B1780" s="37"/>
      <c r="C1780" s="33"/>
      <c r="D1780" s="36"/>
    </row>
    <row r="1781" spans="1:4" hidden="1" outlineLevel="1">
      <c r="A1781" s="32"/>
      <c r="B1781" s="37"/>
      <c r="C1781" s="33"/>
      <c r="D1781" s="36"/>
    </row>
    <row r="1782" spans="1:4" hidden="1" outlineLevel="1">
      <c r="A1782" s="32"/>
      <c r="B1782" s="37"/>
      <c r="C1782" s="33"/>
      <c r="D1782" s="36"/>
    </row>
    <row r="1783" spans="1:4" hidden="1" outlineLevel="1">
      <c r="A1783" s="32"/>
      <c r="B1783" s="37"/>
      <c r="C1783" s="33"/>
      <c r="D1783" s="36"/>
    </row>
    <row r="1784" spans="1:4" hidden="1" outlineLevel="1">
      <c r="A1784" s="32"/>
      <c r="B1784" s="37"/>
      <c r="C1784" s="33"/>
      <c r="D1784" s="36"/>
    </row>
    <row r="1785" spans="1:4" hidden="1" outlineLevel="1">
      <c r="A1785" s="32"/>
      <c r="B1785" s="37"/>
      <c r="C1785" s="33"/>
      <c r="D1785" s="36"/>
    </row>
    <row r="1786" spans="1:4" hidden="1" outlineLevel="1">
      <c r="A1786" s="32"/>
      <c r="B1786" s="37"/>
      <c r="C1786" s="33"/>
      <c r="D1786" s="36"/>
    </row>
    <row r="1787" spans="1:4" hidden="1" outlineLevel="1">
      <c r="A1787" s="32"/>
      <c r="B1787" s="37"/>
      <c r="C1787" s="33"/>
      <c r="D1787" s="36"/>
    </row>
    <row r="1788" spans="1:4" hidden="1" outlineLevel="1">
      <c r="A1788" s="32"/>
      <c r="B1788" s="37"/>
      <c r="C1788" s="33"/>
      <c r="D1788" s="36"/>
    </row>
    <row r="1789" spans="1:4" hidden="1" outlineLevel="1">
      <c r="A1789" s="32"/>
      <c r="B1789" s="37"/>
      <c r="C1789" s="33"/>
      <c r="D1789" s="36"/>
    </row>
    <row r="1790" spans="1:4" hidden="1" outlineLevel="1">
      <c r="A1790" s="32"/>
      <c r="B1790" s="37"/>
      <c r="C1790" s="33"/>
      <c r="D1790" s="36"/>
    </row>
    <row r="1791" spans="1:4" hidden="1" outlineLevel="1">
      <c r="A1791" s="32"/>
      <c r="B1791" s="37"/>
      <c r="C1791" s="33"/>
      <c r="D1791" s="36"/>
    </row>
    <row r="1792" spans="1:4" hidden="1" outlineLevel="1">
      <c r="A1792" s="32"/>
      <c r="B1792" s="37"/>
      <c r="C1792" s="33"/>
      <c r="D1792" s="36"/>
    </row>
    <row r="1793" spans="1:4" hidden="1" outlineLevel="1">
      <c r="A1793" s="32"/>
      <c r="B1793" s="37"/>
      <c r="C1793" s="33"/>
      <c r="D1793" s="36"/>
    </row>
    <row r="1794" spans="1:4" hidden="1" outlineLevel="1">
      <c r="A1794" s="32"/>
      <c r="B1794" s="37"/>
      <c r="C1794" s="33"/>
      <c r="D1794" s="36"/>
    </row>
    <row r="1795" spans="1:4" hidden="1" outlineLevel="1">
      <c r="A1795" s="32"/>
      <c r="B1795" s="37"/>
      <c r="C1795" s="33"/>
      <c r="D1795" s="36"/>
    </row>
    <row r="1796" spans="1:4" hidden="1" outlineLevel="1">
      <c r="A1796" s="32"/>
      <c r="B1796" s="37"/>
      <c r="C1796" s="33"/>
      <c r="D1796" s="36"/>
    </row>
    <row r="1797" spans="1:4" hidden="1" outlineLevel="1">
      <c r="A1797" s="32"/>
      <c r="B1797" s="37"/>
      <c r="C1797" s="33"/>
      <c r="D1797" s="36"/>
    </row>
    <row r="1798" spans="1:4" hidden="1" outlineLevel="1">
      <c r="A1798" s="32"/>
      <c r="B1798" s="37"/>
      <c r="C1798" s="33"/>
      <c r="D1798" s="36"/>
    </row>
    <row r="1799" spans="1:4" hidden="1" outlineLevel="1">
      <c r="A1799" s="32"/>
      <c r="B1799" s="37"/>
      <c r="C1799" s="33"/>
      <c r="D1799" s="36"/>
    </row>
    <row r="1800" spans="1:4" hidden="1" outlineLevel="1">
      <c r="A1800" s="32"/>
      <c r="B1800" s="37"/>
      <c r="C1800" s="33"/>
      <c r="D1800" s="36"/>
    </row>
    <row r="1801" spans="1:4" hidden="1" outlineLevel="1">
      <c r="A1801" s="32"/>
      <c r="B1801" s="37"/>
      <c r="C1801" s="33"/>
      <c r="D1801" s="36"/>
    </row>
    <row r="1802" spans="1:4" hidden="1" outlineLevel="1">
      <c r="A1802" s="32"/>
      <c r="B1802" s="37"/>
      <c r="C1802" s="33"/>
      <c r="D1802" s="36"/>
    </row>
    <row r="1803" spans="1:4" hidden="1" outlineLevel="1">
      <c r="A1803" s="32"/>
      <c r="B1803" s="37"/>
      <c r="C1803" s="33"/>
      <c r="D1803" s="36"/>
    </row>
    <row r="1804" spans="1:4" hidden="1" outlineLevel="1">
      <c r="A1804" s="32"/>
      <c r="B1804" s="37"/>
      <c r="C1804" s="33"/>
      <c r="D1804" s="36"/>
    </row>
    <row r="1805" spans="1:4" hidden="1" outlineLevel="1">
      <c r="A1805" s="32"/>
      <c r="B1805" s="37"/>
      <c r="C1805" s="33"/>
      <c r="D1805" s="36"/>
    </row>
    <row r="1806" spans="1:4" hidden="1" outlineLevel="1">
      <c r="A1806" s="32"/>
      <c r="B1806" s="37"/>
      <c r="C1806" s="33"/>
      <c r="D1806" s="36"/>
    </row>
    <row r="1807" spans="1:4" hidden="1" outlineLevel="1">
      <c r="A1807" s="32"/>
      <c r="B1807" s="37"/>
      <c r="C1807" s="33"/>
      <c r="D1807" s="36"/>
    </row>
    <row r="1808" spans="1:4" hidden="1" outlineLevel="1">
      <c r="A1808" s="32"/>
      <c r="B1808" s="37"/>
      <c r="C1808" s="33"/>
      <c r="D1808" s="36"/>
    </row>
    <row r="1809" spans="1:4" hidden="1" outlineLevel="1">
      <c r="A1809" s="32"/>
      <c r="B1809" s="37"/>
      <c r="C1809" s="33"/>
      <c r="D1809" s="36"/>
    </row>
    <row r="1810" spans="1:4" hidden="1" outlineLevel="1">
      <c r="A1810" s="32"/>
      <c r="B1810" s="37"/>
      <c r="C1810" s="33"/>
      <c r="D1810" s="36"/>
    </row>
    <row r="1811" spans="1:4" hidden="1" outlineLevel="1">
      <c r="A1811" s="32"/>
      <c r="B1811" s="37"/>
      <c r="C1811" s="33"/>
      <c r="D1811" s="36"/>
    </row>
    <row r="1812" spans="1:4" hidden="1" outlineLevel="1">
      <c r="A1812" s="32"/>
      <c r="B1812" s="37"/>
      <c r="C1812" s="33"/>
      <c r="D1812" s="36"/>
    </row>
    <row r="1813" spans="1:4" hidden="1" outlineLevel="1">
      <c r="A1813" s="32"/>
      <c r="B1813" s="37"/>
      <c r="C1813" s="33"/>
      <c r="D1813" s="36"/>
    </row>
    <row r="1814" spans="1:4" hidden="1" outlineLevel="1">
      <c r="A1814" s="32"/>
      <c r="B1814" s="37"/>
      <c r="C1814" s="33"/>
      <c r="D1814" s="36"/>
    </row>
    <row r="1815" spans="1:4" hidden="1" outlineLevel="1">
      <c r="A1815" s="32"/>
      <c r="B1815" s="37"/>
      <c r="C1815" s="33"/>
      <c r="D1815" s="36"/>
    </row>
    <row r="1816" spans="1:4" hidden="1" outlineLevel="1">
      <c r="A1816" s="32"/>
      <c r="B1816" s="37"/>
      <c r="C1816" s="33"/>
      <c r="D1816" s="36"/>
    </row>
    <row r="1817" spans="1:4" hidden="1" outlineLevel="1">
      <c r="A1817" s="32"/>
      <c r="B1817" s="37"/>
      <c r="C1817" s="33"/>
      <c r="D1817" s="36"/>
    </row>
    <row r="1818" spans="1:4" hidden="1" outlineLevel="1">
      <c r="A1818" s="32"/>
      <c r="B1818" s="37"/>
      <c r="C1818" s="33"/>
      <c r="D1818" s="36"/>
    </row>
    <row r="1819" spans="1:4" hidden="1" outlineLevel="1">
      <c r="A1819" s="32"/>
      <c r="B1819" s="37"/>
      <c r="C1819" s="33"/>
      <c r="D1819" s="36"/>
    </row>
    <row r="1820" spans="1:4" hidden="1" outlineLevel="1">
      <c r="A1820" s="32"/>
      <c r="B1820" s="37"/>
      <c r="C1820" s="33"/>
      <c r="D1820" s="36"/>
    </row>
    <row r="1821" spans="1:4" hidden="1" outlineLevel="1">
      <c r="A1821" s="32"/>
      <c r="B1821" s="37"/>
      <c r="C1821" s="33"/>
      <c r="D1821" s="36"/>
    </row>
    <row r="1822" spans="1:4" hidden="1" outlineLevel="1">
      <c r="A1822" s="32"/>
      <c r="B1822" s="37"/>
      <c r="C1822" s="33"/>
      <c r="D1822" s="36"/>
    </row>
    <row r="1823" spans="1:4" hidden="1" outlineLevel="1">
      <c r="A1823" s="32"/>
      <c r="B1823" s="37"/>
      <c r="C1823" s="33"/>
      <c r="D1823" s="36"/>
    </row>
    <row r="1824" spans="1:4" hidden="1" outlineLevel="1">
      <c r="A1824" s="32"/>
      <c r="B1824" s="37"/>
      <c r="C1824" s="33"/>
      <c r="D1824" s="36"/>
    </row>
    <row r="1825" spans="1:4" hidden="1" outlineLevel="1">
      <c r="A1825" s="32"/>
      <c r="B1825" s="37"/>
      <c r="C1825" s="33"/>
      <c r="D1825" s="36"/>
    </row>
    <row r="1826" spans="1:4" hidden="1" outlineLevel="1">
      <c r="A1826" s="32"/>
      <c r="B1826" s="37"/>
      <c r="C1826" s="33"/>
      <c r="D1826" s="36"/>
    </row>
    <row r="1827" spans="1:4" hidden="1" outlineLevel="1">
      <c r="A1827" s="32"/>
      <c r="B1827" s="37"/>
      <c r="C1827" s="33"/>
      <c r="D1827" s="36"/>
    </row>
    <row r="1828" spans="1:4" hidden="1" outlineLevel="1">
      <c r="A1828" s="32"/>
      <c r="B1828" s="37"/>
      <c r="C1828" s="33"/>
      <c r="D1828" s="36"/>
    </row>
    <row r="1829" spans="1:4" hidden="1" outlineLevel="1">
      <c r="A1829" s="32"/>
      <c r="B1829" s="37"/>
      <c r="C1829" s="33"/>
      <c r="D1829" s="36"/>
    </row>
    <row r="1830" spans="1:4" hidden="1" outlineLevel="1">
      <c r="A1830" s="32"/>
      <c r="B1830" s="37"/>
      <c r="C1830" s="33"/>
      <c r="D1830" s="36"/>
    </row>
    <row r="1831" spans="1:4" hidden="1" outlineLevel="1">
      <c r="A1831" s="32"/>
      <c r="B1831" s="37"/>
      <c r="C1831" s="33"/>
      <c r="D1831" s="36"/>
    </row>
    <row r="1832" spans="1:4" hidden="1" outlineLevel="1">
      <c r="A1832" s="32"/>
      <c r="B1832" s="37"/>
      <c r="C1832" s="33"/>
      <c r="D1832" s="36"/>
    </row>
    <row r="1833" spans="1:4" hidden="1" outlineLevel="1">
      <c r="A1833" s="32"/>
      <c r="B1833" s="37"/>
      <c r="C1833" s="33"/>
      <c r="D1833" s="36"/>
    </row>
    <row r="1834" spans="1:4" hidden="1" outlineLevel="1">
      <c r="A1834" s="32"/>
      <c r="B1834" s="37"/>
      <c r="C1834" s="33"/>
      <c r="D1834" s="36"/>
    </row>
    <row r="1835" spans="1:4" hidden="1" outlineLevel="1">
      <c r="A1835" s="32"/>
      <c r="B1835" s="37"/>
      <c r="C1835" s="33"/>
      <c r="D1835" s="36"/>
    </row>
    <row r="1836" spans="1:4" hidden="1" outlineLevel="1">
      <c r="A1836" s="32"/>
      <c r="B1836" s="37"/>
      <c r="C1836" s="33"/>
      <c r="D1836" s="36"/>
    </row>
    <row r="1837" spans="1:4" hidden="1" outlineLevel="1">
      <c r="A1837" s="32"/>
      <c r="B1837" s="37"/>
      <c r="C1837" s="33"/>
      <c r="D1837" s="36"/>
    </row>
    <row r="1838" spans="1:4" hidden="1" outlineLevel="1">
      <c r="A1838" s="32"/>
      <c r="B1838" s="37"/>
      <c r="C1838" s="33"/>
      <c r="D1838" s="36"/>
    </row>
    <row r="1839" spans="1:4" hidden="1" outlineLevel="1">
      <c r="A1839" s="32"/>
      <c r="B1839" s="37"/>
      <c r="C1839" s="33"/>
      <c r="D1839" s="36"/>
    </row>
    <row r="1840" spans="1:4" hidden="1" outlineLevel="1">
      <c r="A1840" s="32"/>
      <c r="B1840" s="37"/>
      <c r="C1840" s="33"/>
      <c r="D1840" s="36"/>
    </row>
    <row r="1841" spans="1:4" hidden="1" outlineLevel="1">
      <c r="A1841" s="32"/>
      <c r="B1841" s="37"/>
      <c r="C1841" s="33"/>
      <c r="D1841" s="36"/>
    </row>
    <row r="1842" spans="1:4" hidden="1" outlineLevel="1">
      <c r="A1842" s="32"/>
      <c r="B1842" s="37"/>
      <c r="C1842" s="33"/>
      <c r="D1842" s="36"/>
    </row>
    <row r="1843" spans="1:4" hidden="1" outlineLevel="1">
      <c r="A1843" s="32"/>
      <c r="B1843" s="37"/>
      <c r="C1843" s="33"/>
      <c r="D1843" s="36"/>
    </row>
    <row r="1844" spans="1:4" hidden="1" outlineLevel="1">
      <c r="A1844" s="32"/>
      <c r="B1844" s="37"/>
      <c r="C1844" s="33"/>
      <c r="D1844" s="36"/>
    </row>
    <row r="1845" spans="1:4" hidden="1" outlineLevel="1">
      <c r="A1845" s="32"/>
      <c r="B1845" s="37"/>
      <c r="C1845" s="33"/>
      <c r="D1845" s="36"/>
    </row>
    <row r="1846" spans="1:4" hidden="1" outlineLevel="1">
      <c r="A1846" s="32"/>
      <c r="B1846" s="37"/>
      <c r="C1846" s="33"/>
      <c r="D1846" s="36"/>
    </row>
    <row r="1847" spans="1:4" hidden="1" outlineLevel="1">
      <c r="A1847" s="32"/>
      <c r="B1847" s="37"/>
      <c r="C1847" s="33"/>
      <c r="D1847" s="36"/>
    </row>
    <row r="1848" spans="1:4" hidden="1" outlineLevel="1">
      <c r="A1848" s="32"/>
      <c r="B1848" s="37"/>
      <c r="C1848" s="33"/>
      <c r="D1848" s="36"/>
    </row>
    <row r="1849" spans="1:4" hidden="1" outlineLevel="1">
      <c r="A1849" s="32"/>
      <c r="B1849" s="37"/>
      <c r="C1849" s="33"/>
      <c r="D1849" s="36"/>
    </row>
    <row r="1850" spans="1:4" hidden="1" outlineLevel="1">
      <c r="A1850" s="32"/>
      <c r="B1850" s="37"/>
      <c r="C1850" s="33"/>
      <c r="D1850" s="36"/>
    </row>
    <row r="1851" spans="1:4" hidden="1" outlineLevel="1">
      <c r="A1851" s="32"/>
      <c r="B1851" s="37"/>
      <c r="C1851" s="33"/>
      <c r="D1851" s="36"/>
    </row>
    <row r="1852" spans="1:4" hidden="1" outlineLevel="1">
      <c r="A1852" s="32"/>
      <c r="B1852" s="37"/>
      <c r="C1852" s="33"/>
      <c r="D1852" s="36"/>
    </row>
    <row r="1853" spans="1:4" hidden="1" outlineLevel="1">
      <c r="A1853" s="32"/>
      <c r="B1853" s="37"/>
      <c r="C1853" s="33"/>
      <c r="D1853" s="36"/>
    </row>
    <row r="1854" spans="1:4" hidden="1" outlineLevel="1">
      <c r="A1854" s="32"/>
      <c r="B1854" s="37"/>
      <c r="C1854" s="33"/>
      <c r="D1854" s="36"/>
    </row>
    <row r="1855" spans="1:4" hidden="1" outlineLevel="1">
      <c r="A1855" s="32"/>
      <c r="B1855" s="37"/>
      <c r="C1855" s="33"/>
      <c r="D1855" s="36"/>
    </row>
    <row r="1856" spans="1:4" hidden="1" outlineLevel="1">
      <c r="A1856" s="32"/>
      <c r="B1856" s="37"/>
      <c r="C1856" s="33"/>
      <c r="D1856" s="36"/>
    </row>
    <row r="1857" spans="1:4" hidden="1" outlineLevel="1">
      <c r="A1857" s="32"/>
      <c r="B1857" s="37"/>
      <c r="C1857" s="33"/>
      <c r="D1857" s="36"/>
    </row>
    <row r="1858" spans="1:4" hidden="1" outlineLevel="1">
      <c r="A1858" s="32"/>
      <c r="B1858" s="37"/>
      <c r="C1858" s="33"/>
      <c r="D1858" s="36"/>
    </row>
    <row r="1859" spans="1:4" hidden="1" outlineLevel="1">
      <c r="A1859" s="32"/>
      <c r="B1859" s="37"/>
      <c r="C1859" s="33"/>
      <c r="D1859" s="36"/>
    </row>
    <row r="1860" spans="1:4" hidden="1" outlineLevel="1">
      <c r="A1860" s="32"/>
      <c r="B1860" s="37"/>
      <c r="C1860" s="33"/>
      <c r="D1860" s="36"/>
    </row>
    <row r="1861" spans="1:4" hidden="1" outlineLevel="1">
      <c r="A1861" s="32"/>
      <c r="B1861" s="37"/>
      <c r="C1861" s="33"/>
      <c r="D1861" s="36"/>
    </row>
    <row r="1862" spans="1:4" hidden="1" outlineLevel="1">
      <c r="A1862" s="32"/>
      <c r="B1862" s="37"/>
      <c r="C1862" s="33"/>
      <c r="D1862" s="36"/>
    </row>
    <row r="1863" spans="1:4" hidden="1" outlineLevel="1">
      <c r="A1863" s="32"/>
      <c r="B1863" s="37"/>
      <c r="C1863" s="33"/>
      <c r="D1863" s="36"/>
    </row>
    <row r="1864" spans="1:4" hidden="1" outlineLevel="1">
      <c r="A1864" s="32"/>
      <c r="B1864" s="37"/>
      <c r="C1864" s="33"/>
      <c r="D1864" s="36"/>
    </row>
    <row r="1865" spans="1:4" hidden="1" outlineLevel="1">
      <c r="A1865" s="32"/>
      <c r="B1865" s="37"/>
      <c r="C1865" s="33"/>
      <c r="D1865" s="36"/>
    </row>
    <row r="1866" spans="1:4" hidden="1" outlineLevel="1">
      <c r="A1866" s="32"/>
      <c r="B1866" s="37"/>
      <c r="C1866" s="33"/>
      <c r="D1866" s="36"/>
    </row>
    <row r="1867" spans="1:4" hidden="1" outlineLevel="1">
      <c r="A1867" s="32"/>
      <c r="B1867" s="37"/>
      <c r="C1867" s="33"/>
      <c r="D1867" s="36"/>
    </row>
    <row r="1868" spans="1:4" hidden="1" outlineLevel="1">
      <c r="A1868" s="32"/>
      <c r="B1868" s="37"/>
      <c r="C1868" s="33"/>
      <c r="D1868" s="36"/>
    </row>
    <row r="1869" spans="1:4" hidden="1" outlineLevel="1">
      <c r="A1869" s="32"/>
      <c r="B1869" s="37"/>
      <c r="C1869" s="33"/>
      <c r="D1869" s="36"/>
    </row>
    <row r="1870" spans="1:4" hidden="1" outlineLevel="1">
      <c r="A1870" s="32"/>
      <c r="B1870" s="37"/>
      <c r="C1870" s="33"/>
      <c r="D1870" s="36"/>
    </row>
    <row r="1871" spans="1:4" hidden="1" outlineLevel="1">
      <c r="A1871" s="32"/>
      <c r="B1871" s="37"/>
      <c r="C1871" s="33"/>
      <c r="D1871" s="36"/>
    </row>
    <row r="1872" spans="1:4" hidden="1" outlineLevel="1">
      <c r="A1872" s="32"/>
      <c r="B1872" s="37"/>
      <c r="C1872" s="33"/>
      <c r="D1872" s="36"/>
    </row>
    <row r="1873" spans="1:4" hidden="1" outlineLevel="1">
      <c r="A1873" s="32"/>
      <c r="B1873" s="37"/>
      <c r="C1873" s="33"/>
      <c r="D1873" s="36"/>
    </row>
    <row r="1874" spans="1:4" hidden="1" outlineLevel="1">
      <c r="A1874" s="32"/>
      <c r="B1874" s="37"/>
      <c r="C1874" s="33"/>
      <c r="D1874" s="36"/>
    </row>
    <row r="1875" spans="1:4" hidden="1" outlineLevel="1">
      <c r="A1875" s="32"/>
      <c r="B1875" s="37"/>
      <c r="C1875" s="33"/>
      <c r="D1875" s="36"/>
    </row>
    <row r="1876" spans="1:4" hidden="1" outlineLevel="1">
      <c r="A1876" s="32"/>
      <c r="B1876" s="37"/>
      <c r="C1876" s="33"/>
      <c r="D1876" s="36"/>
    </row>
    <row r="1877" spans="1:4" hidden="1" outlineLevel="1">
      <c r="A1877" s="32"/>
      <c r="B1877" s="37"/>
      <c r="C1877" s="33"/>
      <c r="D1877" s="36"/>
    </row>
    <row r="1878" spans="1:4" hidden="1" outlineLevel="1">
      <c r="A1878" s="32"/>
      <c r="B1878" s="37"/>
      <c r="C1878" s="33"/>
      <c r="D1878" s="36"/>
    </row>
    <row r="1879" spans="1:4" hidden="1" outlineLevel="1">
      <c r="A1879" s="32"/>
      <c r="B1879" s="37"/>
      <c r="C1879" s="33"/>
      <c r="D1879" s="36"/>
    </row>
    <row r="1880" spans="1:4" hidden="1" outlineLevel="1">
      <c r="A1880" s="32"/>
      <c r="B1880" s="37"/>
      <c r="C1880" s="33"/>
      <c r="D1880" s="36"/>
    </row>
    <row r="1881" spans="1:4" hidden="1" outlineLevel="1">
      <c r="A1881" s="32"/>
      <c r="B1881" s="37"/>
      <c r="C1881" s="33"/>
      <c r="D1881" s="36"/>
    </row>
    <row r="1882" spans="1:4" hidden="1" outlineLevel="1">
      <c r="A1882" s="32"/>
      <c r="B1882" s="37"/>
      <c r="C1882" s="33"/>
      <c r="D1882" s="36"/>
    </row>
    <row r="1883" spans="1:4" hidden="1" outlineLevel="1">
      <c r="A1883" s="32"/>
      <c r="B1883" s="37"/>
      <c r="C1883" s="33"/>
      <c r="D1883" s="36"/>
    </row>
    <row r="1884" spans="1:4" hidden="1" outlineLevel="1">
      <c r="A1884" s="32"/>
      <c r="B1884" s="37"/>
      <c r="C1884" s="33"/>
      <c r="D1884" s="36"/>
    </row>
    <row r="1885" spans="1:4" hidden="1" outlineLevel="1">
      <c r="A1885" s="32"/>
      <c r="B1885" s="37"/>
      <c r="C1885" s="33"/>
      <c r="D1885" s="36"/>
    </row>
    <row r="1886" spans="1:4" hidden="1" outlineLevel="1">
      <c r="A1886" s="32"/>
      <c r="B1886" s="37"/>
      <c r="C1886" s="33"/>
      <c r="D1886" s="36"/>
    </row>
    <row r="1887" spans="1:4" hidden="1" outlineLevel="1">
      <c r="A1887" s="32"/>
      <c r="B1887" s="37"/>
      <c r="C1887" s="33"/>
      <c r="D1887" s="36"/>
    </row>
    <row r="1888" spans="1:4" hidden="1" outlineLevel="1">
      <c r="A1888" s="32"/>
      <c r="B1888" s="37"/>
      <c r="C1888" s="33"/>
      <c r="D1888" s="36"/>
    </row>
    <row r="1889" spans="1:4" hidden="1" outlineLevel="1">
      <c r="A1889" s="32"/>
      <c r="B1889" s="37"/>
      <c r="C1889" s="33"/>
      <c r="D1889" s="36"/>
    </row>
    <row r="1890" spans="1:4" hidden="1" outlineLevel="1">
      <c r="A1890" s="32"/>
      <c r="B1890" s="37"/>
      <c r="C1890" s="33"/>
      <c r="D1890" s="36"/>
    </row>
    <row r="1891" spans="1:4" hidden="1" outlineLevel="1">
      <c r="A1891" s="32"/>
      <c r="B1891" s="37"/>
      <c r="C1891" s="33"/>
      <c r="D1891" s="36"/>
    </row>
    <row r="1892" spans="1:4" hidden="1" outlineLevel="1">
      <c r="A1892" s="32"/>
      <c r="B1892" s="37"/>
      <c r="C1892" s="33"/>
      <c r="D1892" s="36"/>
    </row>
    <row r="1893" spans="1:4" hidden="1" outlineLevel="1">
      <c r="A1893" s="32"/>
      <c r="B1893" s="37"/>
      <c r="C1893" s="33"/>
      <c r="D1893" s="36"/>
    </row>
    <row r="1894" spans="1:4" hidden="1" outlineLevel="1">
      <c r="A1894" s="32"/>
      <c r="B1894" s="37"/>
      <c r="C1894" s="33"/>
      <c r="D1894" s="36"/>
    </row>
    <row r="1895" spans="1:4" hidden="1" outlineLevel="1">
      <c r="A1895" s="32"/>
      <c r="B1895" s="37"/>
      <c r="C1895" s="33"/>
      <c r="D1895" s="36"/>
    </row>
    <row r="1896" spans="1:4" hidden="1" outlineLevel="1">
      <c r="A1896" s="32"/>
      <c r="B1896" s="37"/>
      <c r="C1896" s="33"/>
      <c r="D1896" s="36"/>
    </row>
    <row r="1897" spans="1:4" hidden="1" outlineLevel="1">
      <c r="A1897" s="32"/>
      <c r="B1897" s="37"/>
      <c r="C1897" s="33"/>
      <c r="D1897" s="36"/>
    </row>
    <row r="1898" spans="1:4" hidden="1" outlineLevel="1">
      <c r="A1898" s="32"/>
      <c r="B1898" s="37"/>
      <c r="C1898" s="33"/>
      <c r="D1898" s="36"/>
    </row>
    <row r="1899" spans="1:4" hidden="1" outlineLevel="1">
      <c r="A1899" s="32"/>
      <c r="B1899" s="37"/>
      <c r="C1899" s="33"/>
      <c r="D1899" s="36"/>
    </row>
    <row r="1900" spans="1:4" hidden="1" outlineLevel="1">
      <c r="A1900" s="32"/>
      <c r="B1900" s="37"/>
      <c r="C1900" s="33"/>
      <c r="D1900" s="36"/>
    </row>
    <row r="1901" spans="1:4" hidden="1" outlineLevel="1">
      <c r="A1901" s="32"/>
      <c r="B1901" s="37"/>
      <c r="C1901" s="33"/>
      <c r="D1901" s="36"/>
    </row>
    <row r="1902" spans="1:4" hidden="1" outlineLevel="1">
      <c r="A1902" s="32"/>
      <c r="B1902" s="37"/>
      <c r="C1902" s="33"/>
      <c r="D1902" s="36"/>
    </row>
    <row r="1903" spans="1:4" hidden="1" outlineLevel="1">
      <c r="A1903" s="32"/>
      <c r="B1903" s="37"/>
      <c r="C1903" s="33"/>
      <c r="D1903" s="36"/>
    </row>
    <row r="1904" spans="1:4" hidden="1" outlineLevel="1">
      <c r="A1904" s="32"/>
      <c r="B1904" s="37"/>
      <c r="C1904" s="33"/>
      <c r="D1904" s="36"/>
    </row>
    <row r="1905" spans="1:4" hidden="1" outlineLevel="1">
      <c r="A1905" s="32"/>
      <c r="B1905" s="37"/>
      <c r="C1905" s="33"/>
      <c r="D1905" s="36"/>
    </row>
    <row r="1906" spans="1:4" hidden="1" outlineLevel="1">
      <c r="A1906" s="32"/>
      <c r="B1906" s="37"/>
      <c r="C1906" s="33"/>
      <c r="D1906" s="36"/>
    </row>
    <row r="1907" spans="1:4" hidden="1" outlineLevel="1">
      <c r="A1907" s="32"/>
      <c r="B1907" s="37"/>
      <c r="C1907" s="33"/>
      <c r="D1907" s="36"/>
    </row>
    <row r="1908" spans="1:4" hidden="1" outlineLevel="1">
      <c r="A1908" s="32"/>
      <c r="B1908" s="37"/>
      <c r="C1908" s="33"/>
      <c r="D1908" s="36"/>
    </row>
    <row r="1909" spans="1:4" hidden="1" outlineLevel="1">
      <c r="A1909" s="32"/>
      <c r="B1909" s="37"/>
      <c r="C1909" s="33"/>
      <c r="D1909" s="36"/>
    </row>
    <row r="1910" spans="1:4" hidden="1" outlineLevel="1">
      <c r="A1910" s="32"/>
      <c r="B1910" s="37"/>
      <c r="C1910" s="33"/>
      <c r="D1910" s="36"/>
    </row>
    <row r="1911" spans="1:4" hidden="1" outlineLevel="1">
      <c r="A1911" s="32"/>
      <c r="B1911" s="37"/>
      <c r="C1911" s="33"/>
      <c r="D1911" s="36"/>
    </row>
    <row r="1912" spans="1:4" hidden="1" outlineLevel="1">
      <c r="A1912" s="32"/>
      <c r="B1912" s="37"/>
      <c r="C1912" s="33"/>
      <c r="D1912" s="36"/>
    </row>
    <row r="1913" spans="1:4" hidden="1" outlineLevel="1">
      <c r="A1913" s="32"/>
      <c r="B1913" s="37"/>
      <c r="C1913" s="33"/>
      <c r="D1913" s="36"/>
    </row>
    <row r="1914" spans="1:4" hidden="1" outlineLevel="1">
      <c r="A1914" s="32"/>
      <c r="B1914" s="37"/>
      <c r="C1914" s="33"/>
      <c r="D1914" s="36"/>
    </row>
    <row r="1915" spans="1:4" hidden="1" outlineLevel="1">
      <c r="A1915" s="32"/>
      <c r="B1915" s="37"/>
      <c r="C1915" s="33"/>
      <c r="D1915" s="36"/>
    </row>
    <row r="1916" spans="1:4" hidden="1" outlineLevel="1">
      <c r="A1916" s="32"/>
      <c r="B1916" s="37"/>
      <c r="C1916" s="33"/>
      <c r="D1916" s="36"/>
    </row>
    <row r="1917" spans="1:4" hidden="1" outlineLevel="1">
      <c r="A1917" s="32"/>
      <c r="B1917" s="37"/>
      <c r="C1917" s="33"/>
      <c r="D1917" s="36"/>
    </row>
    <row r="1918" spans="1:4" hidden="1" outlineLevel="1">
      <c r="A1918" s="32"/>
      <c r="B1918" s="37"/>
      <c r="C1918" s="33"/>
      <c r="D1918" s="36"/>
    </row>
    <row r="1919" spans="1:4" hidden="1" outlineLevel="1">
      <c r="A1919" s="32"/>
      <c r="B1919" s="37"/>
      <c r="C1919" s="33"/>
      <c r="D1919" s="36"/>
    </row>
    <row r="1920" spans="1:4" hidden="1" outlineLevel="1">
      <c r="A1920" s="32"/>
      <c r="B1920" s="37"/>
      <c r="C1920" s="33"/>
      <c r="D1920" s="36"/>
    </row>
    <row r="1921" spans="1:4" hidden="1" outlineLevel="1">
      <c r="A1921" s="32"/>
      <c r="B1921" s="37"/>
      <c r="C1921" s="33"/>
      <c r="D1921" s="36"/>
    </row>
    <row r="1922" spans="1:4" hidden="1" outlineLevel="1">
      <c r="A1922" s="32"/>
      <c r="B1922" s="37"/>
      <c r="C1922" s="33"/>
      <c r="D1922" s="36"/>
    </row>
    <row r="1923" spans="1:4" hidden="1" outlineLevel="1">
      <c r="A1923" s="32"/>
      <c r="B1923" s="37"/>
      <c r="C1923" s="33"/>
      <c r="D1923" s="36"/>
    </row>
    <row r="1924" spans="1:4" hidden="1" outlineLevel="1">
      <c r="A1924" s="32"/>
      <c r="B1924" s="37"/>
      <c r="C1924" s="33"/>
      <c r="D1924" s="36"/>
    </row>
    <row r="1925" spans="1:4" hidden="1" outlineLevel="1">
      <c r="A1925" s="32"/>
      <c r="B1925" s="37"/>
      <c r="C1925" s="33"/>
      <c r="D1925" s="36"/>
    </row>
    <row r="1926" spans="1:4" hidden="1" outlineLevel="1">
      <c r="A1926" s="32"/>
      <c r="B1926" s="37"/>
      <c r="C1926" s="33"/>
      <c r="D1926" s="36"/>
    </row>
    <row r="1927" spans="1:4" hidden="1" outlineLevel="1">
      <c r="A1927" s="32"/>
      <c r="B1927" s="37"/>
      <c r="C1927" s="33"/>
      <c r="D1927" s="36"/>
    </row>
    <row r="1928" spans="1:4" hidden="1" outlineLevel="1">
      <c r="A1928" s="32"/>
      <c r="B1928" s="37"/>
      <c r="C1928" s="33"/>
      <c r="D1928" s="36"/>
    </row>
    <row r="1929" spans="1:4" hidden="1" outlineLevel="1">
      <c r="A1929" s="32"/>
      <c r="B1929" s="37"/>
      <c r="C1929" s="33"/>
      <c r="D1929" s="36"/>
    </row>
    <row r="1930" spans="1:4" hidden="1" outlineLevel="1">
      <c r="A1930" s="32"/>
      <c r="B1930" s="37"/>
      <c r="C1930" s="33"/>
      <c r="D1930" s="36"/>
    </row>
    <row r="1931" spans="1:4" hidden="1" outlineLevel="1">
      <c r="A1931" s="32"/>
      <c r="B1931" s="37"/>
      <c r="C1931" s="33"/>
      <c r="D1931" s="36"/>
    </row>
    <row r="1932" spans="1:4" hidden="1" outlineLevel="1">
      <c r="A1932" s="32"/>
      <c r="B1932" s="37"/>
      <c r="C1932" s="33"/>
      <c r="D1932" s="36"/>
    </row>
    <row r="1933" spans="1:4" hidden="1" outlineLevel="1">
      <c r="A1933" s="32"/>
      <c r="B1933" s="37"/>
      <c r="C1933" s="33"/>
      <c r="D1933" s="36"/>
    </row>
    <row r="1934" spans="1:4" hidden="1" outlineLevel="1">
      <c r="A1934" s="32"/>
      <c r="B1934" s="37"/>
      <c r="C1934" s="33"/>
      <c r="D1934" s="36"/>
    </row>
    <row r="1935" spans="1:4" hidden="1" outlineLevel="1">
      <c r="A1935" s="32"/>
      <c r="B1935" s="37"/>
      <c r="C1935" s="33"/>
      <c r="D1935" s="36"/>
    </row>
    <row r="1936" spans="1:4" hidden="1" outlineLevel="1">
      <c r="A1936" s="32"/>
      <c r="B1936" s="37"/>
      <c r="C1936" s="33"/>
      <c r="D1936" s="36"/>
    </row>
    <row r="1937" spans="1:4" hidden="1" outlineLevel="1">
      <c r="A1937" s="32"/>
      <c r="B1937" s="37"/>
      <c r="C1937" s="33"/>
      <c r="D1937" s="36"/>
    </row>
    <row r="1938" spans="1:4" hidden="1" outlineLevel="1">
      <c r="A1938" s="32"/>
      <c r="B1938" s="37"/>
      <c r="C1938" s="33"/>
      <c r="D1938" s="36"/>
    </row>
    <row r="1939" spans="1:4" hidden="1" outlineLevel="1">
      <c r="A1939" s="32"/>
      <c r="B1939" s="37"/>
      <c r="C1939" s="33"/>
      <c r="D1939" s="36"/>
    </row>
    <row r="1940" spans="1:4" hidden="1" outlineLevel="1">
      <c r="A1940" s="32"/>
      <c r="B1940" s="37"/>
      <c r="C1940" s="33"/>
      <c r="D1940" s="36"/>
    </row>
    <row r="1941" spans="1:4" hidden="1" outlineLevel="1">
      <c r="A1941" s="32"/>
      <c r="B1941" s="37"/>
      <c r="C1941" s="33"/>
      <c r="D1941" s="36"/>
    </row>
    <row r="1942" spans="1:4" hidden="1" outlineLevel="1">
      <c r="A1942" s="32"/>
      <c r="B1942" s="37"/>
      <c r="C1942" s="33"/>
      <c r="D1942" s="36"/>
    </row>
    <row r="1943" spans="1:4" hidden="1" outlineLevel="1">
      <c r="A1943" s="32"/>
      <c r="B1943" s="37"/>
      <c r="C1943" s="33"/>
      <c r="D1943" s="36"/>
    </row>
    <row r="1944" spans="1:4" hidden="1" outlineLevel="1">
      <c r="A1944" s="32"/>
      <c r="B1944" s="37"/>
      <c r="C1944" s="33"/>
      <c r="D1944" s="36"/>
    </row>
    <row r="1945" spans="1:4" hidden="1" outlineLevel="1">
      <c r="A1945" s="32"/>
      <c r="B1945" s="37"/>
      <c r="C1945" s="33"/>
      <c r="D1945" s="36"/>
    </row>
    <row r="1946" spans="1:4" hidden="1" outlineLevel="1">
      <c r="A1946" s="32"/>
      <c r="B1946" s="37"/>
      <c r="C1946" s="33"/>
      <c r="D1946" s="36"/>
    </row>
    <row r="1947" spans="1:4" hidden="1" outlineLevel="1">
      <c r="A1947" s="32"/>
      <c r="B1947" s="37"/>
      <c r="C1947" s="33"/>
      <c r="D1947" s="36"/>
    </row>
    <row r="1948" spans="1:4" hidden="1" outlineLevel="1">
      <c r="A1948" s="32"/>
      <c r="B1948" s="37"/>
      <c r="C1948" s="33"/>
      <c r="D1948" s="36"/>
    </row>
    <row r="1949" spans="1:4" hidden="1" outlineLevel="1">
      <c r="A1949" s="32"/>
      <c r="B1949" s="37"/>
      <c r="C1949" s="33"/>
      <c r="D1949" s="36"/>
    </row>
    <row r="1950" spans="1:4" hidden="1" outlineLevel="1">
      <c r="A1950" s="32"/>
      <c r="B1950" s="37"/>
      <c r="C1950" s="33"/>
      <c r="D1950" s="36"/>
    </row>
    <row r="1951" spans="1:4" hidden="1" outlineLevel="1">
      <c r="A1951" s="32"/>
      <c r="B1951" s="37"/>
      <c r="C1951" s="33"/>
      <c r="D1951" s="36"/>
    </row>
    <row r="1952" spans="1:4" hidden="1" outlineLevel="1">
      <c r="A1952" s="32"/>
      <c r="B1952" s="37"/>
      <c r="C1952" s="33"/>
      <c r="D1952" s="36"/>
    </row>
    <row r="1953" spans="1:4" hidden="1" outlineLevel="1">
      <c r="A1953" s="32"/>
      <c r="B1953" s="37"/>
      <c r="C1953" s="33"/>
      <c r="D1953" s="36"/>
    </row>
    <row r="1954" spans="1:4" hidden="1" outlineLevel="1">
      <c r="A1954" s="32"/>
      <c r="B1954" s="37"/>
      <c r="C1954" s="33"/>
      <c r="D1954" s="36"/>
    </row>
    <row r="1955" spans="1:4" hidden="1" outlineLevel="1">
      <c r="A1955" s="32"/>
      <c r="B1955" s="37"/>
      <c r="C1955" s="33"/>
      <c r="D1955" s="36"/>
    </row>
    <row r="1956" spans="1:4" hidden="1" outlineLevel="1">
      <c r="A1956" s="32"/>
      <c r="B1956" s="37"/>
      <c r="C1956" s="33"/>
      <c r="D1956" s="36"/>
    </row>
    <row r="1957" spans="1:4" hidden="1" outlineLevel="1">
      <c r="A1957" s="32"/>
      <c r="B1957" s="37"/>
      <c r="C1957" s="33"/>
      <c r="D1957" s="36"/>
    </row>
    <row r="1958" spans="1:4" hidden="1" outlineLevel="1">
      <c r="A1958" s="32"/>
      <c r="B1958" s="37"/>
      <c r="C1958" s="33"/>
      <c r="D1958" s="36"/>
    </row>
    <row r="1959" spans="1:4" hidden="1" outlineLevel="1">
      <c r="A1959" s="32"/>
      <c r="B1959" s="37"/>
      <c r="C1959" s="33"/>
      <c r="D1959" s="36"/>
    </row>
    <row r="1960" spans="1:4" hidden="1" outlineLevel="1">
      <c r="A1960" s="32"/>
      <c r="B1960" s="37"/>
      <c r="C1960" s="33"/>
      <c r="D1960" s="36"/>
    </row>
    <row r="1961" spans="1:4" hidden="1" outlineLevel="1">
      <c r="A1961" s="32"/>
      <c r="B1961" s="37"/>
      <c r="C1961" s="33"/>
      <c r="D1961" s="36"/>
    </row>
    <row r="1962" spans="1:4" hidden="1" outlineLevel="1">
      <c r="A1962" s="32"/>
      <c r="B1962" s="37"/>
      <c r="C1962" s="33"/>
      <c r="D1962" s="36"/>
    </row>
    <row r="1963" spans="1:4" hidden="1" outlineLevel="1">
      <c r="A1963" s="32"/>
      <c r="B1963" s="37"/>
      <c r="C1963" s="33"/>
      <c r="D1963" s="36"/>
    </row>
    <row r="1964" spans="1:4" hidden="1" outlineLevel="1">
      <c r="A1964" s="32"/>
      <c r="B1964" s="37"/>
      <c r="C1964" s="33"/>
      <c r="D1964" s="36"/>
    </row>
    <row r="1965" spans="1:4" hidden="1" outlineLevel="1">
      <c r="A1965" s="32"/>
      <c r="B1965" s="37"/>
      <c r="C1965" s="33"/>
      <c r="D1965" s="36"/>
    </row>
    <row r="1966" spans="1:4" hidden="1" outlineLevel="1">
      <c r="A1966" s="32"/>
      <c r="B1966" s="37"/>
      <c r="C1966" s="33"/>
      <c r="D1966" s="36"/>
    </row>
    <row r="1967" spans="1:4" hidden="1" outlineLevel="1">
      <c r="A1967" s="32"/>
      <c r="B1967" s="37"/>
      <c r="C1967" s="33"/>
      <c r="D1967" s="36"/>
    </row>
    <row r="1968" spans="1:4" hidden="1" outlineLevel="1">
      <c r="A1968" s="32"/>
      <c r="B1968" s="37"/>
      <c r="C1968" s="33"/>
      <c r="D1968" s="36"/>
    </row>
    <row r="1969" spans="1:4" hidden="1" outlineLevel="1">
      <c r="A1969" s="32"/>
      <c r="B1969" s="37"/>
      <c r="C1969" s="33"/>
      <c r="D1969" s="36"/>
    </row>
    <row r="1970" spans="1:4" hidden="1" outlineLevel="1">
      <c r="A1970" s="32"/>
      <c r="B1970" s="37"/>
      <c r="C1970" s="33"/>
      <c r="D1970" s="36"/>
    </row>
    <row r="1971" spans="1:4" hidden="1" outlineLevel="1">
      <c r="A1971" s="32"/>
      <c r="B1971" s="37"/>
      <c r="C1971" s="33"/>
      <c r="D1971" s="36"/>
    </row>
    <row r="1972" spans="1:4" hidden="1" outlineLevel="1">
      <c r="A1972" s="32"/>
      <c r="B1972" s="37"/>
      <c r="C1972" s="33"/>
      <c r="D1972" s="36"/>
    </row>
    <row r="1973" spans="1:4" hidden="1" outlineLevel="1">
      <c r="A1973" s="32"/>
      <c r="B1973" s="37"/>
      <c r="C1973" s="33"/>
      <c r="D1973" s="36"/>
    </row>
    <row r="1974" spans="1:4" hidden="1" outlineLevel="1">
      <c r="A1974" s="32"/>
      <c r="B1974" s="37"/>
      <c r="C1974" s="33"/>
      <c r="D1974" s="36"/>
    </row>
    <row r="1975" spans="1:4" hidden="1" outlineLevel="1">
      <c r="A1975" s="32"/>
      <c r="B1975" s="37"/>
      <c r="C1975" s="33"/>
      <c r="D1975" s="36"/>
    </row>
    <row r="1976" spans="1:4" hidden="1" outlineLevel="1">
      <c r="A1976" s="32"/>
      <c r="B1976" s="37"/>
      <c r="C1976" s="33"/>
      <c r="D1976" s="36"/>
    </row>
    <row r="1977" spans="1:4" hidden="1" outlineLevel="1">
      <c r="A1977" s="32"/>
      <c r="B1977" s="37"/>
      <c r="C1977" s="33"/>
      <c r="D1977" s="36"/>
    </row>
    <row r="1978" spans="1:4" hidden="1" outlineLevel="1">
      <c r="A1978" s="32"/>
      <c r="B1978" s="37"/>
      <c r="C1978" s="33"/>
      <c r="D1978" s="36"/>
    </row>
    <row r="1979" spans="1:4" hidden="1" outlineLevel="1">
      <c r="A1979" s="32"/>
      <c r="B1979" s="37"/>
      <c r="C1979" s="33"/>
      <c r="D1979" s="36"/>
    </row>
    <row r="1980" spans="1:4" hidden="1" outlineLevel="1">
      <c r="A1980" s="32"/>
      <c r="B1980" s="37"/>
      <c r="C1980" s="33"/>
      <c r="D1980" s="36"/>
    </row>
    <row r="1981" spans="1:4" hidden="1" outlineLevel="1">
      <c r="A1981" s="32"/>
      <c r="B1981" s="37"/>
      <c r="C1981" s="33"/>
      <c r="D1981" s="36"/>
    </row>
    <row r="1982" spans="1:4" hidden="1" outlineLevel="1">
      <c r="A1982" s="32"/>
      <c r="B1982" s="37"/>
      <c r="C1982" s="33"/>
      <c r="D1982" s="36"/>
    </row>
    <row r="1983" spans="1:4" hidden="1" outlineLevel="1">
      <c r="A1983" s="32"/>
      <c r="B1983" s="37"/>
      <c r="C1983" s="33"/>
      <c r="D1983" s="36"/>
    </row>
    <row r="1984" spans="1:4" hidden="1" outlineLevel="1">
      <c r="A1984" s="32"/>
      <c r="B1984" s="37"/>
      <c r="C1984" s="33"/>
      <c r="D1984" s="36"/>
    </row>
    <row r="1985" spans="1:4" hidden="1" outlineLevel="1">
      <c r="A1985" s="32"/>
      <c r="B1985" s="37"/>
      <c r="C1985" s="33"/>
      <c r="D1985" s="36"/>
    </row>
    <row r="1986" spans="1:4" hidden="1" outlineLevel="1">
      <c r="A1986" s="32"/>
      <c r="B1986" s="37"/>
      <c r="C1986" s="33"/>
      <c r="D1986" s="36"/>
    </row>
    <row r="1987" spans="1:4" hidden="1" outlineLevel="1">
      <c r="A1987" s="32"/>
      <c r="B1987" s="37"/>
      <c r="C1987" s="33"/>
      <c r="D1987" s="36"/>
    </row>
    <row r="1988" spans="1:4" hidden="1" outlineLevel="1">
      <c r="A1988" s="32"/>
      <c r="B1988" s="37"/>
      <c r="C1988" s="33"/>
      <c r="D1988" s="36"/>
    </row>
    <row r="1989" spans="1:4" hidden="1" outlineLevel="1">
      <c r="A1989" s="32"/>
      <c r="B1989" s="37"/>
      <c r="C1989" s="33"/>
      <c r="D1989" s="36"/>
    </row>
    <row r="1990" spans="1:4" hidden="1" outlineLevel="1">
      <c r="A1990" s="32"/>
      <c r="B1990" s="37"/>
      <c r="C1990" s="33"/>
      <c r="D1990" s="36"/>
    </row>
    <row r="1991" spans="1:4" hidden="1" outlineLevel="1">
      <c r="A1991" s="32"/>
      <c r="B1991" s="37"/>
      <c r="C1991" s="33"/>
      <c r="D1991" s="36"/>
    </row>
    <row r="1992" spans="1:4" hidden="1" outlineLevel="1">
      <c r="A1992" s="32"/>
      <c r="B1992" s="37"/>
      <c r="C1992" s="33"/>
      <c r="D1992" s="36"/>
    </row>
    <row r="1993" spans="1:4" hidden="1" outlineLevel="1">
      <c r="A1993" s="32"/>
      <c r="B1993" s="37"/>
      <c r="C1993" s="33"/>
      <c r="D1993" s="36"/>
    </row>
    <row r="1994" spans="1:4" hidden="1" outlineLevel="1">
      <c r="A1994" s="32"/>
      <c r="B1994" s="37"/>
      <c r="C1994" s="33"/>
      <c r="D1994" s="36"/>
    </row>
    <row r="1995" spans="1:4" hidden="1" outlineLevel="1">
      <c r="A1995" s="32"/>
      <c r="B1995" s="37"/>
      <c r="C1995" s="33"/>
      <c r="D1995" s="36"/>
    </row>
    <row r="1996" spans="1:4" hidden="1" outlineLevel="1">
      <c r="A1996" s="32"/>
      <c r="B1996" s="37"/>
      <c r="C1996" s="33"/>
      <c r="D1996" s="36"/>
    </row>
    <row r="1997" spans="1:4" hidden="1" outlineLevel="1">
      <c r="A1997" s="32"/>
      <c r="B1997" s="37"/>
      <c r="C1997" s="33"/>
      <c r="D1997" s="36"/>
    </row>
    <row r="1998" spans="1:4" hidden="1" outlineLevel="1">
      <c r="A1998" s="32"/>
      <c r="B1998" s="37"/>
      <c r="C1998" s="33"/>
      <c r="D1998" s="36"/>
    </row>
    <row r="1999" spans="1:4" hidden="1" outlineLevel="1">
      <c r="A1999" s="32"/>
      <c r="B1999" s="37"/>
      <c r="C1999" s="33"/>
      <c r="D1999" s="36"/>
    </row>
    <row r="2000" spans="1:4" hidden="1" outlineLevel="1">
      <c r="A2000" s="32"/>
      <c r="B2000" s="37"/>
      <c r="C2000" s="33"/>
      <c r="D2000" s="36"/>
    </row>
    <row r="2001" spans="1:4" hidden="1" outlineLevel="1">
      <c r="A2001" s="32"/>
      <c r="B2001" s="37"/>
      <c r="C2001" s="33"/>
      <c r="D2001" s="36"/>
    </row>
    <row r="2002" spans="1:4" collapsed="1"/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B4" sqref="B4"/>
    </sheetView>
  </sheetViews>
  <sheetFormatPr defaultRowHeight="12.75"/>
  <cols>
    <col min="1" max="1" width="31.42578125" style="1" customWidth="1"/>
    <col min="2" max="5" width="16.7109375" style="1" customWidth="1"/>
    <col min="6" max="6" width="52.7109375" style="1" customWidth="1"/>
    <col min="7" max="7" width="9.140625" style="1"/>
    <col min="8" max="8" width="18.28515625" style="1" customWidth="1"/>
    <col min="9" max="256" width="9.140625" style="1"/>
    <col min="257" max="261" width="16.7109375" style="1" customWidth="1"/>
    <col min="262" max="262" width="52.7109375" style="1" customWidth="1"/>
    <col min="263" max="263" width="9.140625" style="1"/>
    <col min="264" max="264" width="18.28515625" style="1" customWidth="1"/>
    <col min="265" max="512" width="9.140625" style="1"/>
    <col min="513" max="517" width="16.7109375" style="1" customWidth="1"/>
    <col min="518" max="518" width="52.7109375" style="1" customWidth="1"/>
    <col min="519" max="519" width="9.140625" style="1"/>
    <col min="520" max="520" width="18.28515625" style="1" customWidth="1"/>
    <col min="521" max="768" width="9.140625" style="1"/>
    <col min="769" max="773" width="16.7109375" style="1" customWidth="1"/>
    <col min="774" max="774" width="52.7109375" style="1" customWidth="1"/>
    <col min="775" max="775" width="9.140625" style="1"/>
    <col min="776" max="776" width="18.28515625" style="1" customWidth="1"/>
    <col min="777" max="1024" width="9.140625" style="1"/>
    <col min="1025" max="1029" width="16.7109375" style="1" customWidth="1"/>
    <col min="1030" max="1030" width="52.7109375" style="1" customWidth="1"/>
    <col min="1031" max="1031" width="9.140625" style="1"/>
    <col min="1032" max="1032" width="18.28515625" style="1" customWidth="1"/>
    <col min="1033" max="1280" width="9.140625" style="1"/>
    <col min="1281" max="1285" width="16.7109375" style="1" customWidth="1"/>
    <col min="1286" max="1286" width="52.7109375" style="1" customWidth="1"/>
    <col min="1287" max="1287" width="9.140625" style="1"/>
    <col min="1288" max="1288" width="18.28515625" style="1" customWidth="1"/>
    <col min="1289" max="1536" width="9.140625" style="1"/>
    <col min="1537" max="1541" width="16.7109375" style="1" customWidth="1"/>
    <col min="1542" max="1542" width="52.7109375" style="1" customWidth="1"/>
    <col min="1543" max="1543" width="9.140625" style="1"/>
    <col min="1544" max="1544" width="18.28515625" style="1" customWidth="1"/>
    <col min="1545" max="1792" width="9.140625" style="1"/>
    <col min="1793" max="1797" width="16.7109375" style="1" customWidth="1"/>
    <col min="1798" max="1798" width="52.7109375" style="1" customWidth="1"/>
    <col min="1799" max="1799" width="9.140625" style="1"/>
    <col min="1800" max="1800" width="18.28515625" style="1" customWidth="1"/>
    <col min="1801" max="2048" width="9.140625" style="1"/>
    <col min="2049" max="2053" width="16.7109375" style="1" customWidth="1"/>
    <col min="2054" max="2054" width="52.7109375" style="1" customWidth="1"/>
    <col min="2055" max="2055" width="9.140625" style="1"/>
    <col min="2056" max="2056" width="18.28515625" style="1" customWidth="1"/>
    <col min="2057" max="2304" width="9.140625" style="1"/>
    <col min="2305" max="2309" width="16.7109375" style="1" customWidth="1"/>
    <col min="2310" max="2310" width="52.7109375" style="1" customWidth="1"/>
    <col min="2311" max="2311" width="9.140625" style="1"/>
    <col min="2312" max="2312" width="18.28515625" style="1" customWidth="1"/>
    <col min="2313" max="2560" width="9.140625" style="1"/>
    <col min="2561" max="2565" width="16.7109375" style="1" customWidth="1"/>
    <col min="2566" max="2566" width="52.7109375" style="1" customWidth="1"/>
    <col min="2567" max="2567" width="9.140625" style="1"/>
    <col min="2568" max="2568" width="18.28515625" style="1" customWidth="1"/>
    <col min="2569" max="2816" width="9.140625" style="1"/>
    <col min="2817" max="2821" width="16.7109375" style="1" customWidth="1"/>
    <col min="2822" max="2822" width="52.7109375" style="1" customWidth="1"/>
    <col min="2823" max="2823" width="9.140625" style="1"/>
    <col min="2824" max="2824" width="18.28515625" style="1" customWidth="1"/>
    <col min="2825" max="3072" width="9.140625" style="1"/>
    <col min="3073" max="3077" width="16.7109375" style="1" customWidth="1"/>
    <col min="3078" max="3078" width="52.7109375" style="1" customWidth="1"/>
    <col min="3079" max="3079" width="9.140625" style="1"/>
    <col min="3080" max="3080" width="18.28515625" style="1" customWidth="1"/>
    <col min="3081" max="3328" width="9.140625" style="1"/>
    <col min="3329" max="3333" width="16.7109375" style="1" customWidth="1"/>
    <col min="3334" max="3334" width="52.7109375" style="1" customWidth="1"/>
    <col min="3335" max="3335" width="9.140625" style="1"/>
    <col min="3336" max="3336" width="18.28515625" style="1" customWidth="1"/>
    <col min="3337" max="3584" width="9.140625" style="1"/>
    <col min="3585" max="3589" width="16.7109375" style="1" customWidth="1"/>
    <col min="3590" max="3590" width="52.7109375" style="1" customWidth="1"/>
    <col min="3591" max="3591" width="9.140625" style="1"/>
    <col min="3592" max="3592" width="18.28515625" style="1" customWidth="1"/>
    <col min="3593" max="3840" width="9.140625" style="1"/>
    <col min="3841" max="3845" width="16.7109375" style="1" customWidth="1"/>
    <col min="3846" max="3846" width="52.7109375" style="1" customWidth="1"/>
    <col min="3847" max="3847" width="9.140625" style="1"/>
    <col min="3848" max="3848" width="18.28515625" style="1" customWidth="1"/>
    <col min="3849" max="4096" width="9.140625" style="1"/>
    <col min="4097" max="4101" width="16.7109375" style="1" customWidth="1"/>
    <col min="4102" max="4102" width="52.7109375" style="1" customWidth="1"/>
    <col min="4103" max="4103" width="9.140625" style="1"/>
    <col min="4104" max="4104" width="18.28515625" style="1" customWidth="1"/>
    <col min="4105" max="4352" width="9.140625" style="1"/>
    <col min="4353" max="4357" width="16.7109375" style="1" customWidth="1"/>
    <col min="4358" max="4358" width="52.7109375" style="1" customWidth="1"/>
    <col min="4359" max="4359" width="9.140625" style="1"/>
    <col min="4360" max="4360" width="18.28515625" style="1" customWidth="1"/>
    <col min="4361" max="4608" width="9.140625" style="1"/>
    <col min="4609" max="4613" width="16.7109375" style="1" customWidth="1"/>
    <col min="4614" max="4614" width="52.7109375" style="1" customWidth="1"/>
    <col min="4615" max="4615" width="9.140625" style="1"/>
    <col min="4616" max="4616" width="18.28515625" style="1" customWidth="1"/>
    <col min="4617" max="4864" width="9.140625" style="1"/>
    <col min="4865" max="4869" width="16.7109375" style="1" customWidth="1"/>
    <col min="4870" max="4870" width="52.7109375" style="1" customWidth="1"/>
    <col min="4871" max="4871" width="9.140625" style="1"/>
    <col min="4872" max="4872" width="18.28515625" style="1" customWidth="1"/>
    <col min="4873" max="5120" width="9.140625" style="1"/>
    <col min="5121" max="5125" width="16.7109375" style="1" customWidth="1"/>
    <col min="5126" max="5126" width="52.7109375" style="1" customWidth="1"/>
    <col min="5127" max="5127" width="9.140625" style="1"/>
    <col min="5128" max="5128" width="18.28515625" style="1" customWidth="1"/>
    <col min="5129" max="5376" width="9.140625" style="1"/>
    <col min="5377" max="5381" width="16.7109375" style="1" customWidth="1"/>
    <col min="5382" max="5382" width="52.7109375" style="1" customWidth="1"/>
    <col min="5383" max="5383" width="9.140625" style="1"/>
    <col min="5384" max="5384" width="18.28515625" style="1" customWidth="1"/>
    <col min="5385" max="5632" width="9.140625" style="1"/>
    <col min="5633" max="5637" width="16.7109375" style="1" customWidth="1"/>
    <col min="5638" max="5638" width="52.7109375" style="1" customWidth="1"/>
    <col min="5639" max="5639" width="9.140625" style="1"/>
    <col min="5640" max="5640" width="18.28515625" style="1" customWidth="1"/>
    <col min="5641" max="5888" width="9.140625" style="1"/>
    <col min="5889" max="5893" width="16.7109375" style="1" customWidth="1"/>
    <col min="5894" max="5894" width="52.7109375" style="1" customWidth="1"/>
    <col min="5895" max="5895" width="9.140625" style="1"/>
    <col min="5896" max="5896" width="18.28515625" style="1" customWidth="1"/>
    <col min="5897" max="6144" width="9.140625" style="1"/>
    <col min="6145" max="6149" width="16.7109375" style="1" customWidth="1"/>
    <col min="6150" max="6150" width="52.7109375" style="1" customWidth="1"/>
    <col min="6151" max="6151" width="9.140625" style="1"/>
    <col min="6152" max="6152" width="18.28515625" style="1" customWidth="1"/>
    <col min="6153" max="6400" width="9.140625" style="1"/>
    <col min="6401" max="6405" width="16.7109375" style="1" customWidth="1"/>
    <col min="6406" max="6406" width="52.7109375" style="1" customWidth="1"/>
    <col min="6407" max="6407" width="9.140625" style="1"/>
    <col min="6408" max="6408" width="18.28515625" style="1" customWidth="1"/>
    <col min="6409" max="6656" width="9.140625" style="1"/>
    <col min="6657" max="6661" width="16.7109375" style="1" customWidth="1"/>
    <col min="6662" max="6662" width="52.7109375" style="1" customWidth="1"/>
    <col min="6663" max="6663" width="9.140625" style="1"/>
    <col min="6664" max="6664" width="18.28515625" style="1" customWidth="1"/>
    <col min="6665" max="6912" width="9.140625" style="1"/>
    <col min="6913" max="6917" width="16.7109375" style="1" customWidth="1"/>
    <col min="6918" max="6918" width="52.7109375" style="1" customWidth="1"/>
    <col min="6919" max="6919" width="9.140625" style="1"/>
    <col min="6920" max="6920" width="18.28515625" style="1" customWidth="1"/>
    <col min="6921" max="7168" width="9.140625" style="1"/>
    <col min="7169" max="7173" width="16.7109375" style="1" customWidth="1"/>
    <col min="7174" max="7174" width="52.7109375" style="1" customWidth="1"/>
    <col min="7175" max="7175" width="9.140625" style="1"/>
    <col min="7176" max="7176" width="18.28515625" style="1" customWidth="1"/>
    <col min="7177" max="7424" width="9.140625" style="1"/>
    <col min="7425" max="7429" width="16.7109375" style="1" customWidth="1"/>
    <col min="7430" max="7430" width="52.7109375" style="1" customWidth="1"/>
    <col min="7431" max="7431" width="9.140625" style="1"/>
    <col min="7432" max="7432" width="18.28515625" style="1" customWidth="1"/>
    <col min="7433" max="7680" width="9.140625" style="1"/>
    <col min="7681" max="7685" width="16.7109375" style="1" customWidth="1"/>
    <col min="7686" max="7686" width="52.7109375" style="1" customWidth="1"/>
    <col min="7687" max="7687" width="9.140625" style="1"/>
    <col min="7688" max="7688" width="18.28515625" style="1" customWidth="1"/>
    <col min="7689" max="7936" width="9.140625" style="1"/>
    <col min="7937" max="7941" width="16.7109375" style="1" customWidth="1"/>
    <col min="7942" max="7942" width="52.7109375" style="1" customWidth="1"/>
    <col min="7943" max="7943" width="9.140625" style="1"/>
    <col min="7944" max="7944" width="18.28515625" style="1" customWidth="1"/>
    <col min="7945" max="8192" width="9.140625" style="1"/>
    <col min="8193" max="8197" width="16.7109375" style="1" customWidth="1"/>
    <col min="8198" max="8198" width="52.7109375" style="1" customWidth="1"/>
    <col min="8199" max="8199" width="9.140625" style="1"/>
    <col min="8200" max="8200" width="18.28515625" style="1" customWidth="1"/>
    <col min="8201" max="8448" width="9.140625" style="1"/>
    <col min="8449" max="8453" width="16.7109375" style="1" customWidth="1"/>
    <col min="8454" max="8454" width="52.7109375" style="1" customWidth="1"/>
    <col min="8455" max="8455" width="9.140625" style="1"/>
    <col min="8456" max="8456" width="18.28515625" style="1" customWidth="1"/>
    <col min="8457" max="8704" width="9.140625" style="1"/>
    <col min="8705" max="8709" width="16.7109375" style="1" customWidth="1"/>
    <col min="8710" max="8710" width="52.7109375" style="1" customWidth="1"/>
    <col min="8711" max="8711" width="9.140625" style="1"/>
    <col min="8712" max="8712" width="18.28515625" style="1" customWidth="1"/>
    <col min="8713" max="8960" width="9.140625" style="1"/>
    <col min="8961" max="8965" width="16.7109375" style="1" customWidth="1"/>
    <col min="8966" max="8966" width="52.7109375" style="1" customWidth="1"/>
    <col min="8967" max="8967" width="9.140625" style="1"/>
    <col min="8968" max="8968" width="18.28515625" style="1" customWidth="1"/>
    <col min="8969" max="9216" width="9.140625" style="1"/>
    <col min="9217" max="9221" width="16.7109375" style="1" customWidth="1"/>
    <col min="9222" max="9222" width="52.7109375" style="1" customWidth="1"/>
    <col min="9223" max="9223" width="9.140625" style="1"/>
    <col min="9224" max="9224" width="18.28515625" style="1" customWidth="1"/>
    <col min="9225" max="9472" width="9.140625" style="1"/>
    <col min="9473" max="9477" width="16.7109375" style="1" customWidth="1"/>
    <col min="9478" max="9478" width="52.7109375" style="1" customWidth="1"/>
    <col min="9479" max="9479" width="9.140625" style="1"/>
    <col min="9480" max="9480" width="18.28515625" style="1" customWidth="1"/>
    <col min="9481" max="9728" width="9.140625" style="1"/>
    <col min="9729" max="9733" width="16.7109375" style="1" customWidth="1"/>
    <col min="9734" max="9734" width="52.7109375" style="1" customWidth="1"/>
    <col min="9735" max="9735" width="9.140625" style="1"/>
    <col min="9736" max="9736" width="18.28515625" style="1" customWidth="1"/>
    <col min="9737" max="9984" width="9.140625" style="1"/>
    <col min="9985" max="9989" width="16.7109375" style="1" customWidth="1"/>
    <col min="9990" max="9990" width="52.7109375" style="1" customWidth="1"/>
    <col min="9991" max="9991" width="9.140625" style="1"/>
    <col min="9992" max="9992" width="18.28515625" style="1" customWidth="1"/>
    <col min="9993" max="10240" width="9.140625" style="1"/>
    <col min="10241" max="10245" width="16.7109375" style="1" customWidth="1"/>
    <col min="10246" max="10246" width="52.7109375" style="1" customWidth="1"/>
    <col min="10247" max="10247" width="9.140625" style="1"/>
    <col min="10248" max="10248" width="18.28515625" style="1" customWidth="1"/>
    <col min="10249" max="10496" width="9.140625" style="1"/>
    <col min="10497" max="10501" width="16.7109375" style="1" customWidth="1"/>
    <col min="10502" max="10502" width="52.7109375" style="1" customWidth="1"/>
    <col min="10503" max="10503" width="9.140625" style="1"/>
    <col min="10504" max="10504" width="18.28515625" style="1" customWidth="1"/>
    <col min="10505" max="10752" width="9.140625" style="1"/>
    <col min="10753" max="10757" width="16.7109375" style="1" customWidth="1"/>
    <col min="10758" max="10758" width="52.7109375" style="1" customWidth="1"/>
    <col min="10759" max="10759" width="9.140625" style="1"/>
    <col min="10760" max="10760" width="18.28515625" style="1" customWidth="1"/>
    <col min="10761" max="11008" width="9.140625" style="1"/>
    <col min="11009" max="11013" width="16.7109375" style="1" customWidth="1"/>
    <col min="11014" max="11014" width="52.7109375" style="1" customWidth="1"/>
    <col min="11015" max="11015" width="9.140625" style="1"/>
    <col min="11016" max="11016" width="18.28515625" style="1" customWidth="1"/>
    <col min="11017" max="11264" width="9.140625" style="1"/>
    <col min="11265" max="11269" width="16.7109375" style="1" customWidth="1"/>
    <col min="11270" max="11270" width="52.7109375" style="1" customWidth="1"/>
    <col min="11271" max="11271" width="9.140625" style="1"/>
    <col min="11272" max="11272" width="18.28515625" style="1" customWidth="1"/>
    <col min="11273" max="11520" width="9.140625" style="1"/>
    <col min="11521" max="11525" width="16.7109375" style="1" customWidth="1"/>
    <col min="11526" max="11526" width="52.7109375" style="1" customWidth="1"/>
    <col min="11527" max="11527" width="9.140625" style="1"/>
    <col min="11528" max="11528" width="18.28515625" style="1" customWidth="1"/>
    <col min="11529" max="11776" width="9.140625" style="1"/>
    <col min="11777" max="11781" width="16.7109375" style="1" customWidth="1"/>
    <col min="11782" max="11782" width="52.7109375" style="1" customWidth="1"/>
    <col min="11783" max="11783" width="9.140625" style="1"/>
    <col min="11784" max="11784" width="18.28515625" style="1" customWidth="1"/>
    <col min="11785" max="12032" width="9.140625" style="1"/>
    <col min="12033" max="12037" width="16.7109375" style="1" customWidth="1"/>
    <col min="12038" max="12038" width="52.7109375" style="1" customWidth="1"/>
    <col min="12039" max="12039" width="9.140625" style="1"/>
    <col min="12040" max="12040" width="18.28515625" style="1" customWidth="1"/>
    <col min="12041" max="12288" width="9.140625" style="1"/>
    <col min="12289" max="12293" width="16.7109375" style="1" customWidth="1"/>
    <col min="12294" max="12294" width="52.7109375" style="1" customWidth="1"/>
    <col min="12295" max="12295" width="9.140625" style="1"/>
    <col min="12296" max="12296" width="18.28515625" style="1" customWidth="1"/>
    <col min="12297" max="12544" width="9.140625" style="1"/>
    <col min="12545" max="12549" width="16.7109375" style="1" customWidth="1"/>
    <col min="12550" max="12550" width="52.7109375" style="1" customWidth="1"/>
    <col min="12551" max="12551" width="9.140625" style="1"/>
    <col min="12552" max="12552" width="18.28515625" style="1" customWidth="1"/>
    <col min="12553" max="12800" width="9.140625" style="1"/>
    <col min="12801" max="12805" width="16.7109375" style="1" customWidth="1"/>
    <col min="12806" max="12806" width="52.7109375" style="1" customWidth="1"/>
    <col min="12807" max="12807" width="9.140625" style="1"/>
    <col min="12808" max="12808" width="18.28515625" style="1" customWidth="1"/>
    <col min="12809" max="13056" width="9.140625" style="1"/>
    <col min="13057" max="13061" width="16.7109375" style="1" customWidth="1"/>
    <col min="13062" max="13062" width="52.7109375" style="1" customWidth="1"/>
    <col min="13063" max="13063" width="9.140625" style="1"/>
    <col min="13064" max="13064" width="18.28515625" style="1" customWidth="1"/>
    <col min="13065" max="13312" width="9.140625" style="1"/>
    <col min="13313" max="13317" width="16.7109375" style="1" customWidth="1"/>
    <col min="13318" max="13318" width="52.7109375" style="1" customWidth="1"/>
    <col min="13319" max="13319" width="9.140625" style="1"/>
    <col min="13320" max="13320" width="18.28515625" style="1" customWidth="1"/>
    <col min="13321" max="13568" width="9.140625" style="1"/>
    <col min="13569" max="13573" width="16.7109375" style="1" customWidth="1"/>
    <col min="13574" max="13574" width="52.7109375" style="1" customWidth="1"/>
    <col min="13575" max="13575" width="9.140625" style="1"/>
    <col min="13576" max="13576" width="18.28515625" style="1" customWidth="1"/>
    <col min="13577" max="13824" width="9.140625" style="1"/>
    <col min="13825" max="13829" width="16.7109375" style="1" customWidth="1"/>
    <col min="13830" max="13830" width="52.7109375" style="1" customWidth="1"/>
    <col min="13831" max="13831" width="9.140625" style="1"/>
    <col min="13832" max="13832" width="18.28515625" style="1" customWidth="1"/>
    <col min="13833" max="14080" width="9.140625" style="1"/>
    <col min="14081" max="14085" width="16.7109375" style="1" customWidth="1"/>
    <col min="14086" max="14086" width="52.7109375" style="1" customWidth="1"/>
    <col min="14087" max="14087" width="9.140625" style="1"/>
    <col min="14088" max="14088" width="18.28515625" style="1" customWidth="1"/>
    <col min="14089" max="14336" width="9.140625" style="1"/>
    <col min="14337" max="14341" width="16.7109375" style="1" customWidth="1"/>
    <col min="14342" max="14342" width="52.7109375" style="1" customWidth="1"/>
    <col min="14343" max="14343" width="9.140625" style="1"/>
    <col min="14344" max="14344" width="18.28515625" style="1" customWidth="1"/>
    <col min="14345" max="14592" width="9.140625" style="1"/>
    <col min="14593" max="14597" width="16.7109375" style="1" customWidth="1"/>
    <col min="14598" max="14598" width="52.7109375" style="1" customWidth="1"/>
    <col min="14599" max="14599" width="9.140625" style="1"/>
    <col min="14600" max="14600" width="18.28515625" style="1" customWidth="1"/>
    <col min="14601" max="14848" width="9.140625" style="1"/>
    <col min="14849" max="14853" width="16.7109375" style="1" customWidth="1"/>
    <col min="14854" max="14854" width="52.7109375" style="1" customWidth="1"/>
    <col min="14855" max="14855" width="9.140625" style="1"/>
    <col min="14856" max="14856" width="18.28515625" style="1" customWidth="1"/>
    <col min="14857" max="15104" width="9.140625" style="1"/>
    <col min="15105" max="15109" width="16.7109375" style="1" customWidth="1"/>
    <col min="15110" max="15110" width="52.7109375" style="1" customWidth="1"/>
    <col min="15111" max="15111" width="9.140625" style="1"/>
    <col min="15112" max="15112" width="18.28515625" style="1" customWidth="1"/>
    <col min="15113" max="15360" width="9.140625" style="1"/>
    <col min="15361" max="15365" width="16.7109375" style="1" customWidth="1"/>
    <col min="15366" max="15366" width="52.7109375" style="1" customWidth="1"/>
    <col min="15367" max="15367" width="9.140625" style="1"/>
    <col min="15368" max="15368" width="18.28515625" style="1" customWidth="1"/>
    <col min="15369" max="15616" width="9.140625" style="1"/>
    <col min="15617" max="15621" width="16.7109375" style="1" customWidth="1"/>
    <col min="15622" max="15622" width="52.7109375" style="1" customWidth="1"/>
    <col min="15623" max="15623" width="9.140625" style="1"/>
    <col min="15624" max="15624" width="18.28515625" style="1" customWidth="1"/>
    <col min="15625" max="15872" width="9.140625" style="1"/>
    <col min="15873" max="15877" width="16.7109375" style="1" customWidth="1"/>
    <col min="15878" max="15878" width="52.7109375" style="1" customWidth="1"/>
    <col min="15879" max="15879" width="9.140625" style="1"/>
    <col min="15880" max="15880" width="18.28515625" style="1" customWidth="1"/>
    <col min="15881" max="16128" width="9.140625" style="1"/>
    <col min="16129" max="16133" width="16.7109375" style="1" customWidth="1"/>
    <col min="16134" max="16134" width="52.7109375" style="1" customWidth="1"/>
    <col min="16135" max="16135" width="9.140625" style="1"/>
    <col min="16136" max="16136" width="18.28515625" style="1" customWidth="1"/>
    <col min="16137" max="16384" width="9.140625" style="1"/>
  </cols>
  <sheetData>
    <row r="1" spans="1:8">
      <c r="A1" s="119" t="s">
        <v>6</v>
      </c>
      <c r="B1" s="119"/>
      <c r="C1" s="119" t="s">
        <v>7</v>
      </c>
      <c r="D1" s="119"/>
      <c r="F1" s="2" t="s">
        <v>8</v>
      </c>
      <c r="H1" s="1" t="s">
        <v>9</v>
      </c>
    </row>
    <row r="2" spans="1:8">
      <c r="A2" s="2" t="s">
        <v>10</v>
      </c>
      <c r="B2" s="2" t="s">
        <v>11</v>
      </c>
      <c r="C2" s="2" t="s">
        <v>10</v>
      </c>
      <c r="D2" s="2" t="s">
        <v>12</v>
      </c>
      <c r="F2" s="3" t="s">
        <v>13</v>
      </c>
      <c r="H2" s="1" t="s">
        <v>14</v>
      </c>
    </row>
    <row r="3" spans="1:8">
      <c r="A3" s="4" t="s">
        <v>52</v>
      </c>
      <c r="B3" s="4" t="s">
        <v>69</v>
      </c>
      <c r="C3" s="4" t="s">
        <v>59</v>
      </c>
      <c r="D3" s="4" t="s">
        <v>67</v>
      </c>
      <c r="H3" s="1" t="s">
        <v>15</v>
      </c>
    </row>
    <row r="4" spans="1:8">
      <c r="A4" s="4"/>
      <c r="B4" s="4"/>
      <c r="C4" s="4"/>
      <c r="D4" s="4"/>
      <c r="F4" s="1" t="s">
        <v>16</v>
      </c>
      <c r="H4" s="1" t="s">
        <v>17</v>
      </c>
    </row>
    <row r="5" spans="1:8">
      <c r="A5" s="4"/>
      <c r="B5" s="4"/>
      <c r="C5" s="4"/>
      <c r="D5" s="4"/>
      <c r="H5" s="1" t="s">
        <v>18</v>
      </c>
    </row>
    <row r="6" spans="1:8">
      <c r="A6" s="4"/>
      <c r="B6" s="4"/>
      <c r="C6" s="4"/>
      <c r="D6" s="4"/>
      <c r="F6" s="6" t="s">
        <v>19</v>
      </c>
    </row>
    <row r="7" spans="1:8">
      <c r="A7" s="4"/>
      <c r="B7" s="4"/>
      <c r="C7" s="4"/>
      <c r="D7" s="4"/>
      <c r="F7" s="7" t="s">
        <v>20</v>
      </c>
    </row>
    <row r="8" spans="1:8">
      <c r="A8" s="4"/>
      <c r="B8" s="4"/>
      <c r="C8" s="4"/>
      <c r="D8" s="4"/>
      <c r="F8" s="8" t="s">
        <v>21</v>
      </c>
    </row>
    <row r="9" spans="1:8">
      <c r="A9" s="4"/>
      <c r="B9" s="4"/>
      <c r="C9" s="4"/>
      <c r="D9" s="4"/>
    </row>
    <row r="10" spans="1:8">
      <c r="A10" s="4"/>
      <c r="B10" s="4"/>
      <c r="C10" s="4"/>
      <c r="D10" s="4"/>
      <c r="F10" s="9" t="s">
        <v>22</v>
      </c>
    </row>
    <row r="11" spans="1:8">
      <c r="A11" s="4"/>
      <c r="B11" s="4"/>
      <c r="C11" s="4"/>
      <c r="D11" s="4"/>
      <c r="F11" s="9" t="s">
        <v>23</v>
      </c>
    </row>
    <row r="12" spans="1:8">
      <c r="A12" s="4"/>
      <c r="B12" s="4"/>
      <c r="C12" s="4"/>
      <c r="D12" s="4"/>
    </row>
    <row r="13" spans="1:8">
      <c r="A13" s="4"/>
      <c r="B13" s="4"/>
      <c r="C13" s="4"/>
      <c r="D13" s="4"/>
    </row>
    <row r="14" spans="1:8">
      <c r="A14" s="4"/>
      <c r="B14" s="4"/>
      <c r="C14" s="4"/>
      <c r="D14" s="4"/>
    </row>
    <row r="15" spans="1:8">
      <c r="A15" s="4"/>
      <c r="B15" s="4"/>
      <c r="C15" s="4"/>
      <c r="D15" s="4"/>
      <c r="E15" s="10"/>
    </row>
    <row r="16" spans="1:8">
      <c r="A16" s="4"/>
      <c r="B16" s="4"/>
      <c r="C16" s="4"/>
      <c r="D16" s="4"/>
      <c r="E16" s="10"/>
      <c r="F16" s="2" t="s">
        <v>24</v>
      </c>
    </row>
    <row r="17" spans="1:6">
      <c r="A17" s="4"/>
      <c r="B17" s="4"/>
      <c r="C17" s="4"/>
      <c r="D17" s="4"/>
      <c r="E17" s="10"/>
      <c r="F17" s="11" t="b">
        <v>1</v>
      </c>
    </row>
    <row r="18" spans="1:6">
      <c r="A18" s="4"/>
      <c r="B18" s="4"/>
      <c r="C18" s="4"/>
      <c r="D18" s="4"/>
      <c r="E18" s="10"/>
    </row>
    <row r="19" spans="1:6">
      <c r="A19" s="5"/>
      <c r="B19" s="5"/>
      <c r="C19" s="5"/>
      <c r="D19" s="5"/>
      <c r="E19" s="10"/>
      <c r="F19" s="6" t="s">
        <v>25</v>
      </c>
    </row>
    <row r="20" spans="1:6">
      <c r="A20" s="5"/>
      <c r="B20" s="5"/>
      <c r="C20" s="5"/>
      <c r="D20" s="5"/>
      <c r="E20" s="10"/>
      <c r="F20" s="8" t="s">
        <v>26</v>
      </c>
    </row>
    <row r="21" spans="1:6">
      <c r="A21" s="5"/>
      <c r="B21" s="5"/>
      <c r="C21" s="5"/>
      <c r="D21" s="5"/>
      <c r="E21" s="10"/>
    </row>
    <row r="22" spans="1:6">
      <c r="A22" s="5"/>
      <c r="B22" s="5"/>
      <c r="C22" s="5"/>
      <c r="D22" s="5"/>
      <c r="E22" s="10"/>
      <c r="F22" s="9" t="s">
        <v>27</v>
      </c>
    </row>
    <row r="23" spans="1:6">
      <c r="A23" s="5"/>
      <c r="B23" s="5"/>
      <c r="C23" s="5"/>
      <c r="D23" s="5"/>
      <c r="E23" s="10"/>
      <c r="F23" s="9" t="s">
        <v>28</v>
      </c>
    </row>
    <row r="24" spans="1:6">
      <c r="A24" s="5"/>
      <c r="B24" s="5"/>
      <c r="C24" s="5"/>
      <c r="D24" s="5"/>
      <c r="E24" s="10"/>
    </row>
    <row r="25" spans="1:6">
      <c r="A25" s="5"/>
      <c r="B25" s="5"/>
      <c r="C25" s="5"/>
      <c r="D25" s="5"/>
      <c r="E25" s="10"/>
    </row>
    <row r="26" spans="1:6">
      <c r="A26" s="5"/>
      <c r="B26" s="5"/>
      <c r="C26" s="5"/>
      <c r="D26" s="5"/>
      <c r="E26" s="10"/>
    </row>
    <row r="27" spans="1:6">
      <c r="A27" s="5"/>
      <c r="B27" s="5"/>
      <c r="C27" s="5"/>
      <c r="D27" s="5"/>
      <c r="E27" s="10"/>
    </row>
    <row r="28" spans="1:6">
      <c r="A28" s="5"/>
      <c r="B28" s="5"/>
      <c r="C28" s="5"/>
      <c r="D28" s="5"/>
      <c r="E28" s="10"/>
      <c r="F28" s="2" t="s">
        <v>29</v>
      </c>
    </row>
    <row r="29" spans="1:6">
      <c r="A29" s="5"/>
      <c r="B29" s="5"/>
      <c r="C29" s="5"/>
      <c r="D29" s="5"/>
      <c r="E29" s="10"/>
      <c r="F29" s="11" t="b">
        <v>0</v>
      </c>
    </row>
    <row r="30" spans="1:6">
      <c r="A30" s="5"/>
      <c r="B30" s="5"/>
      <c r="C30" s="5"/>
      <c r="D30" s="5"/>
      <c r="E30" s="10"/>
    </row>
    <row r="31" spans="1:6">
      <c r="A31" s="5"/>
      <c r="B31" s="5"/>
      <c r="C31" s="5"/>
      <c r="D31" s="5"/>
      <c r="E31" s="10"/>
      <c r="F31" s="6" t="s">
        <v>25</v>
      </c>
    </row>
    <row r="32" spans="1:6">
      <c r="A32" s="5"/>
      <c r="B32" s="5"/>
      <c r="C32" s="5"/>
      <c r="D32" s="5"/>
      <c r="E32" s="10"/>
      <c r="F32" s="8" t="s">
        <v>26</v>
      </c>
    </row>
    <row r="33" spans="1:6">
      <c r="A33" s="5"/>
      <c r="B33" s="5"/>
      <c r="C33" s="5"/>
      <c r="D33" s="5"/>
      <c r="E33" s="10"/>
    </row>
    <row r="34" spans="1:6">
      <c r="A34" s="5"/>
      <c r="B34" s="5"/>
      <c r="C34" s="5"/>
      <c r="D34" s="5"/>
      <c r="E34" s="10"/>
      <c r="F34" s="9" t="s">
        <v>27</v>
      </c>
    </row>
    <row r="35" spans="1:6">
      <c r="A35" s="5"/>
      <c r="B35" s="5"/>
      <c r="C35" s="5"/>
      <c r="D35" s="5"/>
      <c r="E35" s="10"/>
      <c r="F35" s="9" t="s">
        <v>30</v>
      </c>
    </row>
    <row r="36" spans="1:6">
      <c r="A36" s="5"/>
      <c r="B36" s="5"/>
      <c r="C36" s="5"/>
      <c r="D36" s="5"/>
      <c r="E36" s="10"/>
    </row>
    <row r="37" spans="1:6">
      <c r="A37" s="12"/>
      <c r="B37" s="12"/>
      <c r="C37" s="12"/>
      <c r="D37" s="12"/>
      <c r="E37" s="10"/>
    </row>
    <row r="38" spans="1:6">
      <c r="A38" s="10"/>
      <c r="B38" s="10"/>
      <c r="C38" s="10"/>
      <c r="D38" s="10"/>
      <c r="E38" s="10"/>
    </row>
    <row r="39" spans="1:6">
      <c r="A39" s="10"/>
      <c r="B39" s="10"/>
      <c r="C39" s="10"/>
      <c r="D39" s="10"/>
      <c r="E39" s="10"/>
    </row>
    <row r="40" spans="1:6">
      <c r="A40" s="10"/>
      <c r="B40" s="10"/>
      <c r="C40" s="10"/>
      <c r="D40" s="10"/>
      <c r="E40" s="10"/>
      <c r="F40" s="2" t="s">
        <v>31</v>
      </c>
    </row>
    <row r="41" spans="1:6">
      <c r="A41" s="10"/>
      <c r="B41" s="10"/>
      <c r="C41" s="10"/>
      <c r="D41" s="10"/>
      <c r="E41" s="10"/>
      <c r="F41" s="3" t="s">
        <v>32</v>
      </c>
    </row>
    <row r="43" spans="1:6">
      <c r="F43" s="9" t="s">
        <v>33</v>
      </c>
    </row>
    <row r="44" spans="1:6">
      <c r="F44" s="9" t="s">
        <v>34</v>
      </c>
    </row>
    <row r="49" spans="6:6">
      <c r="F49" s="2" t="s">
        <v>35</v>
      </c>
    </row>
    <row r="50" spans="6:6">
      <c r="F50" s="3" t="s">
        <v>36</v>
      </c>
    </row>
    <row r="52" spans="6:6">
      <c r="F52" s="9" t="s">
        <v>33</v>
      </c>
    </row>
    <row r="53" spans="6:6">
      <c r="F53" s="9" t="s">
        <v>37</v>
      </c>
    </row>
    <row r="58" spans="6:6">
      <c r="F58" s="2" t="s">
        <v>38</v>
      </c>
    </row>
    <row r="59" spans="6:6">
      <c r="F59" s="3">
        <v>210</v>
      </c>
    </row>
    <row r="61" spans="6:6">
      <c r="F61" s="9" t="s">
        <v>39</v>
      </c>
    </row>
    <row r="62" spans="6:6">
      <c r="F62" s="9" t="s">
        <v>40</v>
      </c>
    </row>
    <row r="63" spans="6:6">
      <c r="F63" s="9" t="s">
        <v>41</v>
      </c>
    </row>
    <row r="64" spans="6:6">
      <c r="F64" s="9" t="s">
        <v>42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Цены МиР</vt:lpstr>
      <vt:lpstr>DDLSettings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Cherepanov Alexey</cp:lastModifiedBy>
  <cp:revision/>
  <cp:lastPrinted>2015-05-30T03:59:52Z</cp:lastPrinted>
  <dcterms:created xsi:type="dcterms:W3CDTF">2014-08-30T16:45:33Z</dcterms:created>
  <dcterms:modified xsi:type="dcterms:W3CDTF">2016-03-11T13:49:33Z</dcterms:modified>
</cp:coreProperties>
</file>