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40" yWindow="90" windowWidth="20115" windowHeight="927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<sst xmlns="http://schemas.openxmlformats.org/spreadsheetml/2006/main" count="18" uniqueCount="17">
  <si>
    <t>Изделие</t>
  </si>
  <si>
    <t>Выпуск (ед, изм,)</t>
  </si>
  <si>
    <t>Выпуск (шт.)</t>
  </si>
  <si>
    <t>Длина</t>
  </si>
  <si>
    <t>Ширина</t>
  </si>
  <si>
    <t>Площадь</t>
  </si>
  <si>
    <t>Периметр</t>
  </si>
  <si>
    <r>
      <t>5Зак М1-</t>
    </r>
    <r>
      <rPr>
        <b/>
        <sz val="10"/>
        <color rgb="FFFF0000"/>
        <rFont val="Arial"/>
        <family val="2"/>
        <charset val="204"/>
      </rPr>
      <t>14</t>
    </r>
    <r>
      <rPr>
        <sz val="10"/>
        <rFont val="Arial"/>
        <family val="2"/>
        <charset val="204"/>
      </rPr>
      <t>-5Зак М1</t>
    </r>
  </si>
  <si>
    <r>
      <t>4МФ-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-И4</t>
    </r>
  </si>
  <si>
    <r>
      <t>4М1-</t>
    </r>
    <r>
      <rPr>
        <b/>
        <sz val="10"/>
        <color rgb="FFFF0000"/>
        <rFont val="Arial"/>
        <family val="2"/>
        <charset val="204"/>
      </rPr>
      <t>24</t>
    </r>
    <r>
      <rPr>
        <sz val="10"/>
        <rFont val="Arial"/>
        <family val="2"/>
        <charset val="204"/>
      </rPr>
      <t>-4М1</t>
    </r>
  </si>
  <si>
    <r>
      <t>6Зак Planibel Grey-</t>
    </r>
    <r>
      <rPr>
        <b/>
        <sz val="10"/>
        <color rgb="FFFF0000"/>
        <rFont val="Arial"/>
        <family val="2"/>
        <charset val="204"/>
      </rPr>
      <t>20</t>
    </r>
    <r>
      <rPr>
        <sz val="10"/>
        <rFont val="Arial"/>
        <family val="2"/>
        <charset val="204"/>
      </rPr>
      <t>-СМ И4.0,38.4М1</t>
    </r>
  </si>
  <si>
    <r>
      <t>5Зак Planibel Bronze-</t>
    </r>
    <r>
      <rPr>
        <b/>
        <sz val="10"/>
        <color rgb="FFFF0000"/>
        <rFont val="Arial"/>
        <family val="2"/>
        <charset val="204"/>
      </rPr>
      <t>14</t>
    </r>
    <r>
      <rPr>
        <sz val="10"/>
        <rFont val="Arial"/>
        <family val="2"/>
        <charset val="204"/>
      </rPr>
      <t>-5Зак М1</t>
    </r>
  </si>
  <si>
    <r>
      <t>6Зак SS Phoenix Grey#1-</t>
    </r>
    <r>
      <rPr>
        <b/>
        <sz val="10"/>
        <color rgb="FFFF0000"/>
        <rFont val="Arial"/>
        <family val="2"/>
        <charset val="204"/>
      </rPr>
      <t>20Ar</t>
    </r>
    <r>
      <rPr>
        <sz val="10"/>
        <rFont val="Arial"/>
        <family val="2"/>
        <charset val="204"/>
      </rPr>
      <t>-СМ И4.0,38.4М1</t>
    </r>
  </si>
  <si>
    <r>
      <t>4М1-</t>
    </r>
    <r>
      <rPr>
        <b/>
        <sz val="10"/>
        <color rgb="FFFF0000"/>
        <rFont val="Arial"/>
        <family val="2"/>
        <charset val="204"/>
      </rPr>
      <t>12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8</t>
    </r>
    <r>
      <rPr>
        <sz val="10"/>
        <rFont val="Arial"/>
        <family val="2"/>
        <charset val="204"/>
      </rPr>
      <t>-4М1</t>
    </r>
  </si>
  <si>
    <r>
      <t>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-И4</t>
    </r>
  </si>
  <si>
    <r>
      <t>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</t>
    </r>
  </si>
  <si>
    <r>
      <t>4Зак М1 пл#2-</t>
    </r>
    <r>
      <rPr>
        <b/>
        <sz val="10"/>
        <color rgb="FFFF0000"/>
        <rFont val="Arial"/>
        <family val="2"/>
        <charset val="204"/>
      </rPr>
      <t>8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-СМ 4М1.0,38.4М1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</si>
</sst>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0.00000"/>
  </numFmts>
  <fonts count="7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4">
    <xf numFmtId="0" fontId="0" fillId="0" borderId="0" xfId="0">
      <alignment horizontal="left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/>
    <xf numFmtId="165" fontId="2" fillId="2" borderId="0" xfId="0" applyNumberFormat="1" applyFont="1" applyFill="1" applyAlignment="1"/>
    <xf numFmtId="166" fontId="3" fillId="0" borderId="0" xfId="0" applyNumberFormat="1" applyFont="1" applyAlignment="1"/>
    <xf numFmtId="0" fontId="4" fillId="0" borderId="1" xfId="0" applyFont="1" applyBorder="1" applyAlignment="1"/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R33"/>
  <sheetViews>
    <sheetView tabSelected="1" topLeftCell="A19" workbookViewId="0">
      <selection activeCell="H23" sqref="H23"/>
    </sheetView>
  </sheetViews>
  <sheetFormatPr defaultRowHeight="11.25" x14ac:dyDescent="0.2"/>
  <cols>
    <col min="1" max="1" width="51" customWidth="1"/>
    <col min="2" max="4" width="19.6640625" customWidth="1"/>
    <col min="5" max="5" width="13.5" customWidth="1"/>
    <col min="6" max="6" width="16.1640625" customWidth="1"/>
    <col min="7" max="7" width="17.83203125" customWidth="1"/>
  </cols>
  <sheetData>
    <row r="22" spans="1:18" s="1" customFormat="1" ht="31.5" x14ac:dyDescent="0.2">
      <c r="A22" s="2" t="s">
        <v>0</v>
      </c>
      <c r="B22" s="3" t="s">
        <v>1</v>
      </c>
      <c r="C22" s="4" t="s">
        <v>2</v>
      </c>
      <c r="D22" s="5" t="s">
        <v>3</v>
      </c>
      <c r="E22" s="5" t="s">
        <v>4</v>
      </c>
      <c r="F22" s="6" t="s">
        <v>5</v>
      </c>
      <c r="G22" s="6" t="s">
        <v>6</v>
      </c>
      <c r="I22" s="7"/>
      <c r="J22" s="7"/>
      <c r="K22" s="7"/>
      <c r="L22" s="8"/>
      <c r="M22" s="8"/>
      <c r="N22" s="8"/>
      <c r="O22" s="8"/>
      <c r="Q22" s="9"/>
      <c r="R22" s="9"/>
    </row>
    <row r="23" spans="1:18" s="1" customFormat="1" ht="12.75" x14ac:dyDescent="0.2">
      <c r="A23" s="10" t="s">
        <v>7</v>
      </c>
      <c r="B23" s="11">
        <v>31.794</v>
      </c>
      <c r="C23" s="12">
        <v>7</v>
      </c>
      <c r="D23" s="12">
        <v>2205</v>
      </c>
      <c r="E23" s="12">
        <v>2060</v>
      </c>
      <c r="F23" s="11">
        <v>4.5419999999999998</v>
      </c>
      <c r="G23" s="11">
        <v>8.5299999999999994</v>
      </c>
      <c r="H23" s="13">
        <f>IF(ISNUMBER(SEARCH("-*-",MID(A23,SEARCH("-*-",A23)+1,99))),2,1)</f>
        <v>1</v>
      </c>
      <c r="I23" s="7"/>
      <c r="J23" s="7"/>
      <c r="K23" s="7"/>
      <c r="L23" s="8"/>
      <c r="M23" s="8"/>
      <c r="N23" s="8"/>
      <c r="O23" s="8"/>
      <c r="Q23" s="9"/>
      <c r="R23" s="9"/>
    </row>
    <row r="24" spans="1:18" s="1" customFormat="1" ht="12.75" x14ac:dyDescent="0.2">
      <c r="A24" s="10" t="s">
        <v>8</v>
      </c>
      <c r="B24" s="11">
        <v>0.69</v>
      </c>
      <c r="C24" s="12">
        <v>1</v>
      </c>
      <c r="D24" s="12">
        <v>1301</v>
      </c>
      <c r="E24" s="12">
        <v>530</v>
      </c>
      <c r="F24" s="11">
        <v>0.69</v>
      </c>
      <c r="G24" s="11">
        <v>3.6619999999999999</v>
      </c>
      <c r="H24" s="13">
        <f t="shared" ref="H24:H33" si="0">IF(ISNUMBER(SEARCH("-*-",MID(A24,SEARCH("-*-",A24)+1,99))),2,1)</f>
        <v>2</v>
      </c>
      <c r="I24" s="7"/>
      <c r="J24" s="7"/>
      <c r="K24" s="7"/>
      <c r="L24" s="8"/>
      <c r="M24" s="8"/>
      <c r="N24" s="8"/>
      <c r="O24" s="8"/>
      <c r="Q24" s="9"/>
      <c r="R24" s="9"/>
    </row>
    <row r="25" spans="1:18" s="1" customFormat="1" ht="12.75" x14ac:dyDescent="0.2">
      <c r="A25" s="10" t="s">
        <v>9</v>
      </c>
      <c r="B25" s="11">
        <v>0.66400000000000003</v>
      </c>
      <c r="C25" s="12">
        <v>1</v>
      </c>
      <c r="D25" s="12">
        <v>1287</v>
      </c>
      <c r="E25" s="12">
        <v>516</v>
      </c>
      <c r="F25" s="11">
        <v>0.66400000000000003</v>
      </c>
      <c r="G25" s="11">
        <v>3.6059999999999999</v>
      </c>
      <c r="H25" s="13">
        <f t="shared" si="0"/>
        <v>1</v>
      </c>
      <c r="I25" s="7"/>
      <c r="J25" s="7"/>
      <c r="K25" s="7"/>
      <c r="L25" s="8"/>
      <c r="M25" s="8"/>
      <c r="N25" s="8"/>
      <c r="O25" s="8"/>
      <c r="Q25" s="9"/>
      <c r="R25" s="9"/>
    </row>
    <row r="26" spans="1:18" s="1" customFormat="1" ht="12.75" x14ac:dyDescent="0.2">
      <c r="A26" s="10" t="s">
        <v>10</v>
      </c>
      <c r="B26" s="11">
        <v>0.19600000000000001</v>
      </c>
      <c r="C26" s="12">
        <v>1</v>
      </c>
      <c r="D26" s="12">
        <v>686</v>
      </c>
      <c r="E26" s="12">
        <v>286</v>
      </c>
      <c r="F26" s="11">
        <v>0.19600000000000001</v>
      </c>
      <c r="G26" s="11">
        <v>1.944</v>
      </c>
      <c r="H26" s="13">
        <f t="shared" si="0"/>
        <v>1</v>
      </c>
      <c r="I26" s="7"/>
      <c r="J26" s="7"/>
      <c r="K26" s="7"/>
      <c r="L26" s="8"/>
      <c r="M26" s="8"/>
      <c r="N26" s="8"/>
      <c r="O26" s="8"/>
      <c r="Q26" s="9"/>
      <c r="R26" s="9"/>
    </row>
    <row r="27" spans="1:18" s="1" customFormat="1" ht="12.75" x14ac:dyDescent="0.2">
      <c r="A27" s="10" t="s">
        <v>11</v>
      </c>
      <c r="B27" s="11">
        <v>1.5860000000000001</v>
      </c>
      <c r="C27" s="12">
        <v>1</v>
      </c>
      <c r="D27" s="12">
        <v>1294</v>
      </c>
      <c r="E27" s="12">
        <v>1226</v>
      </c>
      <c r="F27" s="11">
        <v>1.5860000000000001</v>
      </c>
      <c r="G27" s="11">
        <v>5.04</v>
      </c>
      <c r="H27" s="13">
        <f t="shared" si="0"/>
        <v>1</v>
      </c>
      <c r="I27" s="7"/>
      <c r="J27" s="7"/>
      <c r="K27" s="7"/>
      <c r="L27" s="8"/>
      <c r="M27" s="8"/>
      <c r="N27" s="8"/>
      <c r="O27" s="8"/>
      <c r="Q27" s="9"/>
      <c r="R27" s="9"/>
    </row>
    <row r="28" spans="1:18" s="1" customFormat="1" ht="12.75" x14ac:dyDescent="0.2">
      <c r="A28" s="10" t="s">
        <v>12</v>
      </c>
      <c r="B28" s="11">
        <v>0.58399999999999996</v>
      </c>
      <c r="C28" s="12">
        <v>1</v>
      </c>
      <c r="D28" s="12">
        <v>1196</v>
      </c>
      <c r="E28" s="12">
        <v>488</v>
      </c>
      <c r="F28" s="11">
        <v>0.58399999999999996</v>
      </c>
      <c r="G28" s="11">
        <v>3.3679999999999999</v>
      </c>
      <c r="H28" s="13">
        <f t="shared" si="0"/>
        <v>1</v>
      </c>
      <c r="I28" s="7"/>
      <c r="J28" s="7"/>
      <c r="K28" s="7"/>
      <c r="L28" s="8"/>
      <c r="M28" s="8"/>
      <c r="N28" s="8"/>
      <c r="O28" s="8"/>
      <c r="Q28" s="9"/>
      <c r="R28" s="9"/>
    </row>
    <row r="29" spans="1:18" s="1" customFormat="1" ht="12.75" x14ac:dyDescent="0.2">
      <c r="A29" s="10" t="s">
        <v>13</v>
      </c>
      <c r="B29" s="11">
        <v>0.78500000000000003</v>
      </c>
      <c r="C29" s="12">
        <v>1</v>
      </c>
      <c r="D29" s="12">
        <v>1196</v>
      </c>
      <c r="E29" s="12">
        <v>656</v>
      </c>
      <c r="F29" s="11">
        <v>0.78500000000000003</v>
      </c>
      <c r="G29" s="11">
        <v>3.7040000000000002</v>
      </c>
      <c r="H29" s="13">
        <f t="shared" si="0"/>
        <v>2</v>
      </c>
      <c r="I29" s="7"/>
      <c r="J29" s="7"/>
      <c r="K29" s="7"/>
      <c r="L29" s="8"/>
      <c r="M29" s="8"/>
      <c r="N29" s="8"/>
      <c r="O29" s="8"/>
      <c r="Q29" s="9"/>
      <c r="R29" s="9"/>
    </row>
    <row r="30" spans="1:18" s="1" customFormat="1" ht="12.75" x14ac:dyDescent="0.2">
      <c r="A30" s="10" t="s">
        <v>14</v>
      </c>
      <c r="B30" s="11">
        <v>0.85499999999999998</v>
      </c>
      <c r="C30" s="12">
        <v>1</v>
      </c>
      <c r="D30" s="12">
        <v>1314</v>
      </c>
      <c r="E30" s="12">
        <v>651</v>
      </c>
      <c r="F30" s="11">
        <v>0.85499999999999998</v>
      </c>
      <c r="G30" s="11">
        <v>3.93</v>
      </c>
      <c r="H30" s="13">
        <f t="shared" si="0"/>
        <v>2</v>
      </c>
      <c r="I30" s="7"/>
      <c r="J30" s="7"/>
      <c r="K30" s="7"/>
      <c r="L30" s="8"/>
      <c r="M30" s="8"/>
      <c r="N30" s="8"/>
      <c r="O30" s="8"/>
      <c r="Q30" s="9"/>
      <c r="R30" s="9"/>
    </row>
    <row r="31" spans="1:18" s="1" customFormat="1" ht="12.75" x14ac:dyDescent="0.2">
      <c r="A31" s="10" t="s">
        <v>15</v>
      </c>
      <c r="B31" s="11">
        <v>0.67200000000000004</v>
      </c>
      <c r="C31" s="12">
        <v>1</v>
      </c>
      <c r="D31" s="12">
        <v>1216</v>
      </c>
      <c r="E31" s="12">
        <v>553</v>
      </c>
      <c r="F31" s="11">
        <v>0.67200000000000004</v>
      </c>
      <c r="G31" s="11">
        <v>3.5379999999999998</v>
      </c>
      <c r="H31" s="13">
        <f t="shared" si="0"/>
        <v>2</v>
      </c>
      <c r="I31" s="7"/>
      <c r="J31" s="7"/>
      <c r="K31" s="7"/>
      <c r="L31" s="8"/>
      <c r="M31" s="8"/>
      <c r="N31" s="8"/>
      <c r="O31" s="8"/>
      <c r="Q31" s="9"/>
      <c r="R31" s="9"/>
    </row>
    <row r="32" spans="1:18" s="1" customFormat="1" ht="12.75" x14ac:dyDescent="0.2">
      <c r="A32" s="10" t="s">
        <v>9</v>
      </c>
      <c r="B32" s="11">
        <v>0.84199999999999997</v>
      </c>
      <c r="C32" s="12">
        <v>1</v>
      </c>
      <c r="D32" s="12">
        <v>1314</v>
      </c>
      <c r="E32" s="12">
        <v>641</v>
      </c>
      <c r="F32" s="11">
        <v>0.84199999999999997</v>
      </c>
      <c r="G32" s="11">
        <v>3.91</v>
      </c>
      <c r="H32" s="13">
        <f t="shared" si="0"/>
        <v>1</v>
      </c>
      <c r="I32" s="7"/>
      <c r="J32" s="7"/>
      <c r="K32" s="7"/>
      <c r="L32" s="8"/>
      <c r="M32" s="8"/>
      <c r="N32" s="8"/>
      <c r="O32" s="8"/>
      <c r="Q32" s="9"/>
      <c r="R32" s="9"/>
    </row>
    <row r="33" spans="1:18" s="1" customFormat="1" ht="12.75" x14ac:dyDescent="0.2">
      <c r="A33" s="10" t="s">
        <v>16</v>
      </c>
      <c r="B33" s="11">
        <v>0.66</v>
      </c>
      <c r="C33" s="12">
        <v>1</v>
      </c>
      <c r="D33" s="12">
        <v>1216</v>
      </c>
      <c r="E33" s="12">
        <v>543</v>
      </c>
      <c r="F33" s="11">
        <v>0.66</v>
      </c>
      <c r="G33" s="11">
        <v>3.5179999999999998</v>
      </c>
      <c r="H33" s="13">
        <f t="shared" si="0"/>
        <v>2</v>
      </c>
      <c r="I33" s="7"/>
      <c r="J33" s="7"/>
      <c r="K33" s="7"/>
      <c r="L33" s="8"/>
      <c r="M33" s="8"/>
      <c r="N33" s="8"/>
      <c r="O33" s="8"/>
      <c r="Q33" s="9"/>
      <c r="R3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OlegIvanovich</dc:creator>
  <cp:lastModifiedBy>user</cp:lastModifiedBy>
  <dcterms:created xsi:type="dcterms:W3CDTF">2016-03-12T04:37:40Z</dcterms:created>
  <dcterms:modified xsi:type="dcterms:W3CDTF">2016-03-12T04:53:34Z</dcterms:modified>
</cp:coreProperties>
</file>