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База" sheetId="1" r:id="rId1"/>
    <sheet name="Валентин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A5" i="2"/>
  <c r="B5" i="2"/>
  <c r="C5" i="2"/>
  <c r="D5" i="2"/>
  <c r="A6" i="2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B3" i="2"/>
  <c r="C3" i="2"/>
  <c r="D3" i="2"/>
  <c r="A3" i="2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<sst xmlns="http://schemas.openxmlformats.org/spreadsheetml/2006/main" count="44" uniqueCount="35">
  <si>
    <t>ю</t>
  </si>
  <si>
    <t>Наименование</t>
  </si>
  <si>
    <t>Главный врач</t>
  </si>
  <si>
    <t>менеджер</t>
  </si>
  <si>
    <t>телефон</t>
  </si>
  <si>
    <t>ГОРОДСКИЕ</t>
  </si>
  <si>
    <t>МУЖАНОВА Валерия Кимовна</t>
  </si>
  <si>
    <t>Юрий</t>
  </si>
  <si>
    <t>55-62-68</t>
  </si>
  <si>
    <t>ГАУЗ «Детская клиническая больница с центром медицинской реабилитации»</t>
  </si>
  <si>
    <t>МАДАСОВА Ольга Кузьминична</t>
  </si>
  <si>
    <t>Валентина</t>
  </si>
  <si>
    <t>45-18-98</t>
  </si>
  <si>
    <t>ГБУЗ «Городская поликлиника №1»</t>
  </si>
  <si>
    <t>КОСЫГИНА Галина Владимировна</t>
  </si>
  <si>
    <t>21-27-83</t>
  </si>
  <si>
    <t>ГАУЗ «Городской перинатальный центр»</t>
  </si>
  <si>
    <t>ЛУДУПОВА Евгения Юрьевна</t>
  </si>
  <si>
    <t>55-39-52</t>
  </si>
  <si>
    <t>ГАУЗ «Городская (студенческая) поликлиника»</t>
  </si>
  <si>
    <t>РАДНАЕВ Эрдэм Бальжинимаевич</t>
  </si>
  <si>
    <t>27-70-40</t>
  </si>
  <si>
    <t>ГАУЗ «Детская стоматологическая поликлиника»</t>
  </si>
  <si>
    <t>БИМБАЕВ Аюр Бато-Жаргалович</t>
  </si>
  <si>
    <t>43-72-40</t>
  </si>
  <si>
    <t>ГАУЗ «Стоматологическая поликлиника №1»</t>
  </si>
  <si>
    <t>АЮШИН Игорь Климентьевич</t>
  </si>
  <si>
    <t>42-76-01</t>
  </si>
  <si>
    <t>ГАУЗ «Стоматологическая поликлиника №2»</t>
  </si>
  <si>
    <t>БОРГОЛОВ Александр Владимирович</t>
  </si>
  <si>
    <t>21-27-86</t>
  </si>
  <si>
    <t>ГАУЗ «Стоматологическая поликлиника №3»</t>
  </si>
  <si>
    <t>ТУГДУМОВ Баир Владиславович</t>
  </si>
  <si>
    <t>53-906</t>
  </si>
  <si>
    <t>ГБУЗ «Станция скорой медицинской помощи»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</si>
</sst>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top"/>
    </xf>
    <xf numFmtId="49" fontId="2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/>
    </xf>
    <xf numFmtId="49" fontId="0" fillId="0" borderId="0" xfId="0" applyNumberFormat="1"/>
    <xf numFmtId="49" fontId="4" fillId="3" borderId="3" xfId="0" applyNumberFormat="1" applyFont="1" applyFill="1" applyBorder="1" applyAlignment="1">
      <alignment horizontal="left" vertical="top"/>
    </xf>
    <xf numFmtId="49" fontId="5" fillId="4" borderId="4" xfId="0" applyNumberFormat="1" applyFont="1" applyFill="1" applyBorder="1" applyAlignment="1">
      <alignment vertical="top" wrapText="1"/>
    </xf>
    <xf numFmtId="49" fontId="5" fillId="4" borderId="4" xfId="0" applyNumberFormat="1" applyFont="1" applyFill="1" applyBorder="1"/>
    <xf numFmtId="49" fontId="6" fillId="5" borderId="1" xfId="0" applyNumberFormat="1" applyFont="1" applyFill="1" applyBorder="1" applyAlignment="1">
      <alignment wrapText="1"/>
    </xf>
    <xf numFmtId="0" fontId="7" fillId="5" borderId="1" xfId="0" applyNumberFormat="1" applyFont="1" applyFill="1" applyBorder="1" applyAlignment="1">
      <alignment vertical="top" wrapText="1"/>
    </xf>
    <xf numFmtId="49" fontId="5" fillId="5" borderId="1" xfId="0" applyNumberFormat="1" applyFont="1" applyFill="1" applyBorder="1"/>
    <xf numFmtId="0" fontId="7" fillId="5" borderId="2" xfId="0" applyNumberFormat="1" applyFont="1" applyFill="1" applyBorder="1"/>
    <xf numFmtId="49" fontId="6" fillId="4" borderId="1" xfId="0" applyNumberFormat="1" applyFont="1" applyFill="1" applyBorder="1" applyAlignment="1">
      <alignment wrapText="1"/>
    </xf>
    <xf numFmtId="0" fontId="7" fillId="4" borderId="1" xfId="0" applyNumberFormat="1" applyFont="1" applyFill="1" applyBorder="1" applyAlignment="1">
      <alignment wrapText="1"/>
    </xf>
    <xf numFmtId="49" fontId="5" fillId="4" borderId="1" xfId="0" applyNumberFormat="1" applyFont="1" applyFill="1" applyBorder="1"/>
    <xf numFmtId="0" fontId="7" fillId="4" borderId="2" xfId="0" applyNumberFormat="1" applyFont="1" applyFill="1" applyBorder="1"/>
    <xf numFmtId="0" fontId="7" fillId="5" borderId="1" xfId="0" applyNumberFormat="1" applyFont="1" applyFill="1" applyBorder="1" applyAlignment="1">
      <alignment wrapText="1"/>
    </xf>
    <xf numFmtId="49" fontId="7" fillId="4" borderId="1" xfId="0" applyNumberFormat="1" applyFont="1" applyFill="1" applyBorder="1" applyAlignment="1">
      <alignment wrapText="1"/>
    </xf>
    <xf numFmtId="49" fontId="7" fillId="5" borderId="1" xfId="0" applyNumberFormat="1" applyFont="1" applyFill="1" applyBorder="1" applyAlignment="1">
      <alignment wrapText="1"/>
    </xf>
    <xf numFmtId="0" fontId="5" fillId="5" borderId="2" xfId="0" applyNumberFormat="1" applyFont="1" applyFill="1" applyBorder="1"/>
    <xf numFmtId="0" fontId="5" fillId="4" borderId="2" xfId="0" applyNumberFormat="1" applyFont="1" applyFill="1" applyBorder="1"/>
    <xf numFmtId="0" fontId="5" fillId="5" borderId="1" xfId="0" applyNumberFormat="1" applyFont="1" applyFill="1" applyBorder="1"/>
    <xf numFmtId="49" fontId="6" fillId="4" borderId="5" xfId="0" applyNumberFormat="1" applyFont="1" applyFill="1" applyBorder="1" applyAlignment="1">
      <alignment wrapText="1"/>
    </xf>
    <xf numFmtId="49" fontId="7" fillId="4" borderId="5" xfId="0" applyNumberFormat="1" applyFont="1" applyFill="1" applyBorder="1" applyAlignment="1">
      <alignment wrapText="1"/>
    </xf>
    <xf numFmtId="0" fontId="7" fillId="4" borderId="6" xfId="0" applyNumberFormat="1" applyFont="1" applyFill="1" applyBorder="1"/>
    <xf numFmtId="0" fontId="4" fillId="0" borderId="0" xfId="0" applyFont="1" applyAlignment="1">
      <alignment horizontal="left" vertical="top"/>
    </xf>
    <xf numFmtId="2" fontId="5" fillId="0" borderId="0" xfId="0" applyNumberFormat="1" applyFont="1" applyAlignment="1">
      <alignment vertical="top" wrapText="1"/>
    </xf>
    <xf numFmtId="0" fontId="5" fillId="0" borderId="0" xfId="0" applyFont="1"/>
    <xf numFmtId="0" fontId="2" fillId="0" borderId="6" xfId="0" applyFont="1" applyBorder="1" applyAlignment="1">
      <alignment horizontal="left" vertical="top"/>
    </xf>
    <xf numFmtId="2" fontId="3" fillId="0" borderId="6" xfId="0" applyNumberFormat="1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4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2" displayName="Таблица2" ref="A1:E26" totalsRowShown="0">
  <autoFilter ref="A1:E26"/>
  <tableColumns count="5">
    <tableColumn id="1" name="ю" dataDxfId="4">
      <calculatedColumnFormula>COUNTIF(D$1:D2,D2)&amp;D2</calculatedColumnFormula>
    </tableColumn>
    <tableColumn id="2" name="Наименование" dataDxfId="3"/>
    <tableColumn id="3" name="Главный врач" dataDxfId="2"/>
    <tableColumn id="4" name="менеджер" dataDxfId="1"/>
    <tableColumn id="5" name="телефон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5" workbookViewId="0">
      <selection activeCell="H6" sqref="H6"/>
    </sheetView>
  </sheetViews>
  <sheetFormatPr defaultRowHeight="15" x14ac:dyDescent="0.25"/>
  <cols>
    <col min="2" max="2" width="27.28515625" customWidth="1"/>
    <col min="3" max="3" width="15.85546875" customWidth="1"/>
    <col min="4" max="4" width="11.5703125" customWidth="1"/>
  </cols>
  <sheetData>
    <row r="1" spans="1:5" ht="3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ht="15.75" x14ac:dyDescent="0.25">
      <c r="A2" s="6" t="str">
        <f>COUNTIF(D$1:D2,D2)&amp;D2</f>
        <v>0</v>
      </c>
      <c r="B2" s="7" t="s">
        <v>5</v>
      </c>
      <c r="C2" s="8"/>
      <c r="D2" s="9"/>
      <c r="E2" s="9"/>
    </row>
    <row r="3" spans="1:5" ht="43.5" customHeight="1" x14ac:dyDescent="0.25">
      <c r="A3" s="6" t="str">
        <f>COUNTIF(D$1:D3,D3)&amp;D3</f>
        <v>1Юрий</v>
      </c>
      <c r="B3" s="10" t="s">
        <v>34</v>
      </c>
      <c r="C3" s="11" t="s">
        <v>6</v>
      </c>
      <c r="D3" s="12" t="s">
        <v>7</v>
      </c>
      <c r="E3" s="13" t="s">
        <v>8</v>
      </c>
    </row>
    <row r="4" spans="1:5" ht="43.5" customHeight="1" x14ac:dyDescent="0.25">
      <c r="A4" s="6" t="str">
        <f>COUNTIF(D$1:D4,D4)&amp;D4</f>
        <v>1Валентина</v>
      </c>
      <c r="B4" s="14" t="s">
        <v>9</v>
      </c>
      <c r="C4" s="15" t="s">
        <v>10</v>
      </c>
      <c r="D4" s="16" t="s">
        <v>11</v>
      </c>
      <c r="E4" s="17" t="s">
        <v>12</v>
      </c>
    </row>
    <row r="5" spans="1:5" ht="43.5" customHeight="1" x14ac:dyDescent="0.25">
      <c r="A5" s="6" t="str">
        <f>COUNTIF(D$1:D5,D5)&amp;D5</f>
        <v>2Валентина</v>
      </c>
      <c r="B5" s="10" t="s">
        <v>13</v>
      </c>
      <c r="C5" s="18" t="s">
        <v>14</v>
      </c>
      <c r="D5" s="12" t="s">
        <v>11</v>
      </c>
      <c r="E5" s="13" t="s">
        <v>15</v>
      </c>
    </row>
    <row r="6" spans="1:5" ht="43.5" customHeight="1" x14ac:dyDescent="0.25">
      <c r="A6" s="6" t="str">
        <f>COUNTIF(D$1:D6,D6)&amp;D6</f>
        <v>3Валентина</v>
      </c>
      <c r="B6" s="14" t="s">
        <v>16</v>
      </c>
      <c r="C6" s="15" t="s">
        <v>17</v>
      </c>
      <c r="D6" s="16" t="s">
        <v>11</v>
      </c>
      <c r="E6" s="17" t="s">
        <v>18</v>
      </c>
    </row>
    <row r="7" spans="1:5" ht="43.5" customHeight="1" x14ac:dyDescent="0.25">
      <c r="A7" s="6" t="str">
        <f>COUNTIF(D$1:D7,D7)&amp;D7</f>
        <v>2Юрий</v>
      </c>
      <c r="B7" s="10" t="s">
        <v>19</v>
      </c>
      <c r="C7" s="18" t="s">
        <v>20</v>
      </c>
      <c r="D7" s="12" t="s">
        <v>7</v>
      </c>
      <c r="E7" s="13" t="s">
        <v>21</v>
      </c>
    </row>
    <row r="8" spans="1:5" ht="43.5" customHeight="1" x14ac:dyDescent="0.25">
      <c r="A8" s="6" t="str">
        <f>COUNTIF(D$1:D8,D8)&amp;D8</f>
        <v>0</v>
      </c>
      <c r="B8" s="14" t="s">
        <v>22</v>
      </c>
      <c r="C8" s="15" t="s">
        <v>23</v>
      </c>
      <c r="D8" s="16"/>
      <c r="E8" s="17" t="s">
        <v>24</v>
      </c>
    </row>
    <row r="9" spans="1:5" ht="43.5" customHeight="1" x14ac:dyDescent="0.25">
      <c r="A9" s="6" t="str">
        <f>COUNTIF(D$1:D9,D9)&amp;D9</f>
        <v>0</v>
      </c>
      <c r="B9" s="10" t="s">
        <v>25</v>
      </c>
      <c r="C9" s="18" t="s">
        <v>26</v>
      </c>
      <c r="D9" s="12"/>
      <c r="E9" s="13" t="s">
        <v>27</v>
      </c>
    </row>
    <row r="10" spans="1:5" ht="43.5" customHeight="1" x14ac:dyDescent="0.25">
      <c r="A10" s="6" t="str">
        <f>COUNTIF(D$1:D10,D10)&amp;D10</f>
        <v>0</v>
      </c>
      <c r="B10" s="14" t="s">
        <v>28</v>
      </c>
      <c r="C10" s="15" t="s">
        <v>29</v>
      </c>
      <c r="D10" s="16"/>
      <c r="E10" s="17" t="s">
        <v>30</v>
      </c>
    </row>
    <row r="11" spans="1:5" ht="43.5" customHeight="1" x14ac:dyDescent="0.25">
      <c r="A11" s="6" t="str">
        <f>COUNTIF(D$1:D11,D11)&amp;D11</f>
        <v>3Юрий</v>
      </c>
      <c r="B11" s="10" t="s">
        <v>31</v>
      </c>
      <c r="C11" s="18" t="s">
        <v>32</v>
      </c>
      <c r="D11" s="12" t="s">
        <v>7</v>
      </c>
      <c r="E11" s="13" t="s">
        <v>33</v>
      </c>
    </row>
    <row r="12" spans="1:5" ht="15.75" x14ac:dyDescent="0.25">
      <c r="A12" s="6" t="str">
        <f>COUNTIF(D$1:D12,D12)&amp;D12</f>
        <v>0</v>
      </c>
      <c r="B12" s="14"/>
      <c r="C12" s="19"/>
      <c r="D12" s="19"/>
      <c r="E12" s="17"/>
    </row>
    <row r="13" spans="1:5" ht="15.75" x14ac:dyDescent="0.25">
      <c r="A13" s="6" t="str">
        <f>COUNTIF(D$1:D13,D13)&amp;D13</f>
        <v>0</v>
      </c>
      <c r="B13" s="10"/>
      <c r="C13" s="20"/>
      <c r="D13" s="20"/>
      <c r="E13" s="13"/>
    </row>
    <row r="14" spans="1:5" ht="15.75" x14ac:dyDescent="0.25">
      <c r="A14" s="6" t="str">
        <f>COUNTIF(D$1:D14,D14)&amp;D14</f>
        <v>0</v>
      </c>
      <c r="B14" s="14"/>
      <c r="C14" s="19"/>
      <c r="D14" s="19"/>
      <c r="E14" s="17"/>
    </row>
    <row r="15" spans="1:5" ht="15.75" x14ac:dyDescent="0.25">
      <c r="A15" s="6" t="str">
        <f>COUNTIF(D$1:D15,D15)&amp;D15</f>
        <v>0</v>
      </c>
      <c r="B15" s="10"/>
      <c r="C15" s="20"/>
      <c r="D15" s="20"/>
      <c r="E15" s="13"/>
    </row>
    <row r="16" spans="1:5" ht="15.75" x14ac:dyDescent="0.25">
      <c r="A16" s="6" t="str">
        <f>COUNTIF(D$1:D16,D16)&amp;D16</f>
        <v>0</v>
      </c>
      <c r="B16" s="14"/>
      <c r="C16" s="19"/>
      <c r="D16" s="19"/>
      <c r="E16" s="17"/>
    </row>
    <row r="17" spans="1:5" ht="15.75" x14ac:dyDescent="0.25">
      <c r="A17" s="6" t="str">
        <f>COUNTIF(D$1:D17,D17)&amp;D17</f>
        <v>0</v>
      </c>
      <c r="B17" s="10"/>
      <c r="C17" s="20"/>
      <c r="D17" s="20"/>
      <c r="E17" s="21"/>
    </row>
    <row r="18" spans="1:5" ht="15.75" x14ac:dyDescent="0.25">
      <c r="A18" s="6" t="str">
        <f>COUNTIF(D$1:D18,D18)&amp;D18</f>
        <v>0</v>
      </c>
      <c r="B18" s="14"/>
      <c r="C18" s="19"/>
      <c r="D18" s="19"/>
      <c r="E18" s="22"/>
    </row>
    <row r="19" spans="1:5" ht="15.75" x14ac:dyDescent="0.25">
      <c r="A19" s="6" t="str">
        <f>COUNTIF(D$1:D19,D19)&amp;D19</f>
        <v>0</v>
      </c>
      <c r="B19" s="10"/>
      <c r="C19" s="20"/>
      <c r="D19" s="20"/>
      <c r="E19" s="21"/>
    </row>
    <row r="20" spans="1:5" ht="15.75" x14ac:dyDescent="0.25">
      <c r="A20" s="6" t="str">
        <f>COUNTIF(D$1:D20,D20)&amp;D20</f>
        <v>0</v>
      </c>
      <c r="B20" s="14"/>
      <c r="C20" s="19"/>
      <c r="D20" s="19"/>
      <c r="E20" s="22"/>
    </row>
    <row r="21" spans="1:5" ht="15.75" x14ac:dyDescent="0.25">
      <c r="A21" s="6" t="str">
        <f>COUNTIF(D$1:D21,D21)&amp;D21</f>
        <v>0</v>
      </c>
      <c r="B21" s="10"/>
      <c r="C21" s="20"/>
      <c r="D21" s="20"/>
      <c r="E21" s="23"/>
    </row>
    <row r="22" spans="1:5" ht="15.75" x14ac:dyDescent="0.25">
      <c r="A22" s="6" t="str">
        <f>COUNTIF(D$1:D22,D22)&amp;D22</f>
        <v>0</v>
      </c>
      <c r="B22" s="14"/>
      <c r="C22" s="19"/>
      <c r="D22" s="19"/>
      <c r="E22" s="17"/>
    </row>
    <row r="23" spans="1:5" ht="15.75" x14ac:dyDescent="0.25">
      <c r="A23" s="6" t="str">
        <f>COUNTIF(D$1:D23,D23)&amp;D23</f>
        <v>0</v>
      </c>
      <c r="B23" s="10"/>
      <c r="C23" s="20"/>
      <c r="D23" s="20"/>
      <c r="E23" s="13"/>
    </row>
    <row r="24" spans="1:5" ht="15.75" x14ac:dyDescent="0.25">
      <c r="A24" s="6" t="str">
        <f>COUNTIF(D$1:D24,D24)&amp;D24</f>
        <v>0</v>
      </c>
      <c r="B24" s="14"/>
      <c r="C24" s="19"/>
      <c r="D24" s="19"/>
      <c r="E24" s="17"/>
    </row>
    <row r="25" spans="1:5" ht="15.75" x14ac:dyDescent="0.25">
      <c r="A25" s="6" t="str">
        <f>COUNTIF(D$1:D25,D25)&amp;D25</f>
        <v>0</v>
      </c>
      <c r="B25" s="10"/>
      <c r="C25" s="20"/>
      <c r="D25" s="20"/>
      <c r="E25" s="13"/>
    </row>
    <row r="26" spans="1:5" ht="15.75" x14ac:dyDescent="0.25">
      <c r="A26" s="6" t="str">
        <f>COUNTIF(D$1:D26,D26)&amp;D26</f>
        <v>0</v>
      </c>
      <c r="B26" s="24"/>
      <c r="C26" s="25"/>
      <c r="D26" s="25"/>
      <c r="E26" s="26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H4" sqref="H4"/>
    </sheetView>
  </sheetViews>
  <sheetFormatPr defaultRowHeight="15" x14ac:dyDescent="0.25"/>
  <cols>
    <col min="1" max="1" width="38.7109375" customWidth="1"/>
    <col min="2" max="2" width="17.28515625" customWidth="1"/>
    <col min="3" max="3" width="12.7109375" customWidth="1"/>
    <col min="4" max="4" width="13.42578125" customWidth="1"/>
  </cols>
  <sheetData>
    <row r="1" spans="1:4" ht="15.75" x14ac:dyDescent="0.25">
      <c r="A1" s="27"/>
      <c r="B1" s="28"/>
      <c r="C1" s="29" t="s">
        <v>11</v>
      </c>
      <c r="D1" s="29"/>
    </row>
    <row r="2" spans="1:4" ht="30" x14ac:dyDescent="0.25">
      <c r="A2" s="30" t="s">
        <v>1</v>
      </c>
      <c r="B2" s="31" t="s">
        <v>2</v>
      </c>
      <c r="C2" s="32" t="s">
        <v>3</v>
      </c>
      <c r="D2" s="32" t="s">
        <v>4</v>
      </c>
    </row>
    <row r="3" spans="1:4" ht="46.5" customHeight="1" x14ac:dyDescent="0.25">
      <c r="A3" s="33" t="str">
        <f>IFERROR(VLOOKUP(ROW(A1)&amp;$C$1,Таблица2[#All],COLUMN(B1),),"")</f>
        <v>ГАУЗ «Детская клиническая больница с центром медицинской реабилитации»</v>
      </c>
      <c r="B3" s="33" t="str">
        <f>IFERROR(VLOOKUP(ROW(B1)&amp;$C$1,Таблица2[#All],COLUMN(C1),),"")</f>
        <v>МАДАСОВА Ольга Кузьминична</v>
      </c>
      <c r="C3" s="33" t="str">
        <f>IFERROR(VLOOKUP(ROW(C1)&amp;$C$1,Таблица2[#All],COLUMN(D1),),"")</f>
        <v>Валентина</v>
      </c>
      <c r="D3" s="33" t="str">
        <f>IFERROR(VLOOKUP(ROW(D1)&amp;$C$1,Таблица2[#All],COLUMN(E1),),"")</f>
        <v>45-18-98</v>
      </c>
    </row>
    <row r="4" spans="1:4" ht="46.5" customHeight="1" x14ac:dyDescent="0.25">
      <c r="A4" s="33" t="str">
        <f>IFERROR(VLOOKUP(ROW(A2)&amp;$C$1,Таблица2[#All],COLUMN(B2),),"")</f>
        <v>ГБУЗ «Городская поликлиника №1»</v>
      </c>
      <c r="B4" s="33" t="str">
        <f>IFERROR(VLOOKUP(ROW(B2)&amp;$C$1,Таблица2[#All],COLUMN(C2),),"")</f>
        <v>КОСЫГИНА Галина Владимировна</v>
      </c>
      <c r="C4" s="33" t="str">
        <f>IFERROR(VLOOKUP(ROW(C2)&amp;$C$1,Таблица2[#All],COLUMN(D2),),"")</f>
        <v>Валентина</v>
      </c>
      <c r="D4" s="33" t="str">
        <f>IFERROR(VLOOKUP(ROW(D2)&amp;$C$1,Таблица2[#All],COLUMN(E2),),"")</f>
        <v>21-27-83</v>
      </c>
    </row>
    <row r="5" spans="1:4" ht="46.5" customHeight="1" x14ac:dyDescent="0.25">
      <c r="A5" s="33" t="str">
        <f>IFERROR(VLOOKUP(ROW(A3)&amp;$C$1,Таблица2[#All],COLUMN(B3),),"")</f>
        <v>ГАУЗ «Городской перинатальный центр»</v>
      </c>
      <c r="B5" s="33" t="str">
        <f>IFERROR(VLOOKUP(ROW(B3)&amp;$C$1,Таблица2[#All],COLUMN(C3),),"")</f>
        <v>ЛУДУПОВА Евгения Юрьевна</v>
      </c>
      <c r="C5" s="33" t="str">
        <f>IFERROR(VLOOKUP(ROW(C3)&amp;$C$1,Таблица2[#All],COLUMN(D3),),"")</f>
        <v>Валентина</v>
      </c>
      <c r="D5" s="33" t="str">
        <f>IFERROR(VLOOKUP(ROW(D3)&amp;$C$1,Таблица2[#All],COLUMN(E3),),"")</f>
        <v>55-39-52</v>
      </c>
    </row>
    <row r="6" spans="1:4" ht="46.5" customHeight="1" x14ac:dyDescent="0.25">
      <c r="A6" s="33" t="str">
        <f>IFERROR(VLOOKUP(ROW(A4)&amp;$C$1,Таблица2[#All],COLUMN(B4),),"")</f>
        <v/>
      </c>
      <c r="B6" s="33" t="str">
        <f>IFERROR(VLOOKUP(ROW(B4)&amp;$C$1,Таблица2[#All],COLUMN(C4),),"")</f>
        <v/>
      </c>
      <c r="C6" s="33" t="str">
        <f>IFERROR(VLOOKUP(ROW(C4)&amp;$C$1,Таблица2[#All],COLUMN(D4),),"")</f>
        <v/>
      </c>
      <c r="D6" s="33" t="str">
        <f>IFERROR(VLOOKUP(ROW(D4)&amp;$C$1,Таблица2[#All],COLUMN(E4),),"")</f>
        <v/>
      </c>
    </row>
    <row r="7" spans="1:4" ht="46.5" customHeight="1" x14ac:dyDescent="0.25">
      <c r="A7" s="33" t="str">
        <f>IFERROR(VLOOKUP(ROW(A5)&amp;$C$1,Таблица2[#All],COLUMN(B5),),"")</f>
        <v/>
      </c>
      <c r="B7" s="33" t="str">
        <f>IFERROR(VLOOKUP(ROW(B5)&amp;$C$1,Таблица2[#All],COLUMN(C5),),"")</f>
        <v/>
      </c>
      <c r="C7" s="33" t="str">
        <f>IFERROR(VLOOKUP(ROW(C5)&amp;$C$1,Таблица2[#All],COLUMN(D5),),"")</f>
        <v/>
      </c>
      <c r="D7" s="33" t="str">
        <f>IFERROR(VLOOKUP(ROW(D5)&amp;$C$1,Таблица2[#All],COLUMN(E5),),"")</f>
        <v/>
      </c>
    </row>
    <row r="8" spans="1:4" ht="46.5" customHeight="1" x14ac:dyDescent="0.25">
      <c r="A8" s="33" t="str">
        <f>IFERROR(VLOOKUP(ROW(A6)&amp;$C$1,Таблица2[#All],COLUMN(B6),),"")</f>
        <v/>
      </c>
      <c r="B8" s="33" t="str">
        <f>IFERROR(VLOOKUP(ROW(B6)&amp;$C$1,Таблица2[#All],COLUMN(C6),),"")</f>
        <v/>
      </c>
      <c r="C8" s="33" t="str">
        <f>IFERROR(VLOOKUP(ROW(C6)&amp;$C$1,Таблица2[#All],COLUMN(D6),),"")</f>
        <v/>
      </c>
      <c r="D8" s="33" t="str">
        <f>IFERROR(VLOOKUP(ROW(D6)&amp;$C$1,Таблица2[#All],COLUMN(E6),),"")</f>
        <v/>
      </c>
    </row>
    <row r="9" spans="1:4" ht="46.5" customHeight="1" x14ac:dyDescent="0.25">
      <c r="A9" s="33" t="str">
        <f>IFERROR(VLOOKUP(ROW(A7)&amp;$C$1,Таблица2[#All],COLUMN(B7),),"")</f>
        <v/>
      </c>
      <c r="B9" s="33" t="str">
        <f>IFERROR(VLOOKUP(ROW(B7)&amp;$C$1,Таблица2[#All],COLUMN(C7),),"")</f>
        <v/>
      </c>
      <c r="C9" s="33" t="str">
        <f>IFERROR(VLOOKUP(ROW(C7)&amp;$C$1,Таблица2[#All],COLUMN(D7),),"")</f>
        <v/>
      </c>
      <c r="D9" s="33" t="str">
        <f>IFERROR(VLOOKUP(ROW(D7)&amp;$C$1,Таблица2[#All],COLUMN(E7),),"")</f>
        <v/>
      </c>
    </row>
    <row r="10" spans="1:4" ht="46.5" customHeight="1" x14ac:dyDescent="0.25">
      <c r="A10" s="33" t="str">
        <f>IFERROR(VLOOKUP(ROW(A8)&amp;$C$1,Таблица2[#All],COLUMN(B8),),"")</f>
        <v/>
      </c>
      <c r="B10" s="33" t="str">
        <f>IFERROR(VLOOKUP(ROW(B8)&amp;$C$1,Таблица2[#All],COLUMN(C8),),"")</f>
        <v/>
      </c>
      <c r="C10" s="33" t="str">
        <f>IFERROR(VLOOKUP(ROW(C8)&amp;$C$1,Таблица2[#All],COLUMN(D8),),"")</f>
        <v/>
      </c>
      <c r="D10" s="33" t="str">
        <f>IFERROR(VLOOKUP(ROW(D8)&amp;$C$1,Таблица2[#All],COLUMN(E8),),"")</f>
        <v/>
      </c>
    </row>
    <row r="11" spans="1:4" ht="46.5" customHeight="1" x14ac:dyDescent="0.25">
      <c r="A11" s="33" t="str">
        <f>IFERROR(VLOOKUP(ROW(A9)&amp;$C$1,Таблица2[#All],COLUMN(B9),),"")</f>
        <v/>
      </c>
      <c r="B11" s="33" t="str">
        <f>IFERROR(VLOOKUP(ROW(B9)&amp;$C$1,Таблица2[#All],COLUMN(C9),),"")</f>
        <v/>
      </c>
      <c r="C11" s="33" t="str">
        <f>IFERROR(VLOOKUP(ROW(C9)&amp;$C$1,Таблица2[#All],COLUMN(D9),),"")</f>
        <v/>
      </c>
      <c r="D11" s="33" t="str">
        <f>IFERROR(VLOOKUP(ROW(D9)&amp;$C$1,Таблица2[#All],COLUMN(E9),),"")</f>
        <v/>
      </c>
    </row>
    <row r="12" spans="1:4" ht="46.5" customHeight="1" x14ac:dyDescent="0.25">
      <c r="A12" s="33" t="str">
        <f>IFERROR(VLOOKUP(ROW(A10)&amp;$C$1,Таблица2[#All],COLUMN(B10),),"")</f>
        <v/>
      </c>
      <c r="B12" s="33" t="str">
        <f>IFERROR(VLOOKUP(ROW(B10)&amp;$C$1,Таблица2[#All],COLUMN(C10),),"")</f>
        <v/>
      </c>
      <c r="C12" s="33" t="str">
        <f>IFERROR(VLOOKUP(ROW(C10)&amp;$C$1,Таблица2[#All],COLUMN(D10),),"")</f>
        <v/>
      </c>
      <c r="D12" s="33" t="str">
        <f>IFERROR(VLOOKUP(ROW(D10)&amp;$C$1,Таблица2[#All],COLUMN(E10),),"")</f>
        <v/>
      </c>
    </row>
    <row r="13" spans="1:4" ht="46.5" customHeight="1" x14ac:dyDescent="0.25">
      <c r="A13" s="33" t="str">
        <f>IFERROR(VLOOKUP(ROW(A11)&amp;$C$1,Таблица2[#All],COLUMN(B11),),"")</f>
        <v/>
      </c>
      <c r="B13" s="33" t="str">
        <f>IFERROR(VLOOKUP(ROW(B11)&amp;$C$1,Таблица2[#All],COLUMN(C11),),"")</f>
        <v/>
      </c>
      <c r="C13" s="33" t="str">
        <f>IFERROR(VLOOKUP(ROW(C11)&amp;$C$1,Таблица2[#All],COLUMN(D11),),"")</f>
        <v/>
      </c>
      <c r="D13" s="33" t="str">
        <f>IFERROR(VLOOKUP(ROW(D11)&amp;$C$1,Таблица2[#All],COLUMN(E11),),"")</f>
        <v/>
      </c>
    </row>
    <row r="14" spans="1:4" ht="46.5" customHeight="1" x14ac:dyDescent="0.25">
      <c r="A14" s="33" t="str">
        <f>IFERROR(VLOOKUP(ROW(A12)&amp;$C$1,Таблица2[#All],COLUMN(B12),),"")</f>
        <v/>
      </c>
      <c r="B14" s="33" t="str">
        <f>IFERROR(VLOOKUP(ROW(B12)&amp;$C$1,Таблица2[#All],COLUMN(C12),),"")</f>
        <v/>
      </c>
      <c r="C14" s="33" t="str">
        <f>IFERROR(VLOOKUP(ROW(C12)&amp;$C$1,Таблица2[#All],COLUMN(D12),),"")</f>
        <v/>
      </c>
      <c r="D14" s="33" t="str">
        <f>IFERROR(VLOOKUP(ROW(D12)&amp;$C$1,Таблица2[#All],COLUMN(E12),),"")</f>
        <v/>
      </c>
    </row>
    <row r="15" spans="1:4" ht="46.5" customHeight="1" x14ac:dyDescent="0.25">
      <c r="A15" s="33" t="str">
        <f>IFERROR(VLOOKUP(ROW(A13)&amp;$C$1,Таблица2[#All],COLUMN(B13),),"")</f>
        <v/>
      </c>
      <c r="B15" s="33" t="str">
        <f>IFERROR(VLOOKUP(ROW(B13)&amp;$C$1,Таблица2[#All],COLUMN(C13),),"")</f>
        <v/>
      </c>
      <c r="C15" s="33" t="str">
        <f>IFERROR(VLOOKUP(ROW(C13)&amp;$C$1,Таблица2[#All],COLUMN(D13),),"")</f>
        <v/>
      </c>
      <c r="D15" s="33" t="str">
        <f>IFERROR(VLOOKUP(ROW(D13)&amp;$C$1,Таблица2[#All],COLUMN(E13),),"")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Валентина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2016-03-10T04:34:44Z</dcterms:created>
  <dcterms:modified xsi:type="dcterms:W3CDTF">2016-03-10T04:37:52Z</dcterms:modified>
</cp:coreProperties>
</file>