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52511" calcMode="manual"/>
</workbook>
</file>

<file path=xl/calcChain.xml><?xml version="1.0" encoding="utf-8"?>
<calcChain xmlns="http://schemas.openxmlformats.org/spreadsheetml/2006/main">
  <c r="D2" i="1" l="1"/>
  <c r="D1" i="1"/>
  <c r="E2" i="1"/>
  <c r="F2" i="1"/>
  <c r="G2" i="1"/>
  <c r="H2" i="1"/>
  <c r="E1" i="1"/>
  <c r="F1" i="1"/>
  <c r="G1" i="1"/>
  <c r="H1" i="1"/>
  <c r="H4" i="1" l="1"/>
  <c r="H5" i="1"/>
  <c r="H6" i="1"/>
  <c r="H7" i="1"/>
  <c r="H8" i="1"/>
  <c r="H9" i="1"/>
  <c r="H10" i="1"/>
  <c r="H11" i="1"/>
  <c r="H12" i="1"/>
  <c r="H13" i="1"/>
  <c r="H14" i="1"/>
  <c r="G4" i="1"/>
  <c r="G5" i="1"/>
  <c r="G6" i="1"/>
  <c r="G7" i="1"/>
  <c r="G8" i="1"/>
  <c r="G9" i="1"/>
  <c r="G10" i="1"/>
  <c r="G11" i="1"/>
  <c r="G12" i="1"/>
  <c r="G13" i="1"/>
  <c r="G14" i="1"/>
  <c r="F4" i="1"/>
  <c r="F5" i="1"/>
  <c r="F6" i="1"/>
  <c r="F7" i="1"/>
  <c r="F8" i="1"/>
  <c r="F9" i="1"/>
  <c r="F10" i="1"/>
  <c r="F11" i="1"/>
  <c r="F12" i="1"/>
  <c r="F13" i="1"/>
  <c r="F14" i="1"/>
  <c r="E4" i="1"/>
  <c r="E5" i="1"/>
  <c r="E6" i="1"/>
  <c r="E7" i="1"/>
  <c r="E8" i="1"/>
  <c r="E9" i="1"/>
  <c r="E10" i="1"/>
  <c r="E11" i="1"/>
  <c r="E12" i="1"/>
  <c r="E13" i="1"/>
  <c r="E14" i="1"/>
  <c r="D5" i="1"/>
  <c r="D6" i="1"/>
  <c r="D7" i="1"/>
  <c r="D8" i="1"/>
  <c r="D9" i="1"/>
  <c r="D10" i="1"/>
  <c r="D11" i="1"/>
  <c r="C11" i="1" s="1" a="1"/>
  <c r="C11" i="1" s="1"/>
  <c r="D12" i="1"/>
  <c r="D13" i="1"/>
  <c r="D14" i="1"/>
  <c r="D4" i="1"/>
  <c r="C4" i="1" s="1" a="1"/>
  <c r="C7" i="1" l="1" a="1"/>
  <c r="C7" i="1" s="1"/>
  <c r="C13" i="1" a="1"/>
  <c r="C13" i="1" s="1"/>
  <c r="C12" i="1" a="1"/>
  <c r="C12" i="1" s="1"/>
  <c r="C8" i="1" a="1"/>
  <c r="C8" i="1" s="1"/>
  <c r="C14" i="1" a="1"/>
  <c r="C14" i="1" s="1"/>
  <c r="C10" i="1" a="1"/>
  <c r="C10" i="1" s="1"/>
  <c r="C6" i="1" a="1"/>
  <c r="C6" i="1" s="1"/>
  <c r="C9" i="1" a="1"/>
  <c r="C9" i="1" s="1"/>
  <c r="C5" i="1" a="1"/>
  <c r="C5" i="1" s="1"/>
  <c r="C4" i="1"/>
</calcChain>
</file>

<file path=xl/sharedStrings.xml><?xml version="1.0" encoding="utf-8"?>
<sst xmlns="http://schemas.openxmlformats.org/spreadsheetml/2006/main" count="21" uniqueCount="21">
  <si>
    <t>Н-5</t>
  </si>
  <si>
    <t>Н-1</t>
  </si>
  <si>
    <t>ПУ-30х150</t>
  </si>
  <si>
    <t>ПС-3.3</t>
  </si>
  <si>
    <t>ПЗ-3.3</t>
  </si>
  <si>
    <t>ПБ-3.5</t>
  </si>
  <si>
    <t>ПБ-3.2</t>
  </si>
  <si>
    <t>П-3.5</t>
  </si>
  <si>
    <t>П-3.1В</t>
  </si>
  <si>
    <t>П-3.1А</t>
  </si>
  <si>
    <t>П-2.3А</t>
  </si>
  <si>
    <t>Всего</t>
  </si>
  <si>
    <t>Арт</t>
  </si>
  <si>
    <t>№</t>
  </si>
  <si>
    <t>Количество копий</t>
  </si>
  <si>
    <r>
      <t xml:space="preserve">Лист №: 3    Количество копий: </t>
    </r>
    <r>
      <rPr>
        <b/>
        <sz val="10"/>
        <color rgb="FFC0000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</t>
    </r>
    <r>
      <rPr>
        <sz val="1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>) ПЗ-3.3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</si>
  <si>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</t>
    </r>
    <r>
      <rPr>
        <sz val="1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) Н-5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</si>
  <si>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</si>
  <si>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</si>
  <si>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  </r>
  </si>
  <si>
    <t>Лист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</si>
</sst>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5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5"/>
  <cols>
    <col min="1" max="1" width="5" style="1" customWidth="1"/>
    <col min="2" max="2" width="11.7109375" style="2" customWidth="1"/>
    <col min="3" max="3" width="7.5703125" style="1" customWidth="1"/>
    <col min="4" max="8" width="20.7109375" style="1" customWidth="1"/>
    <col min="9" max="16384" width="9.140625" style="1"/>
  </cols>
  <sheetData>
    <row r="1" spans="1:8" x14ac:dyDescent="0.25">
      <c r="B1" s="2" t="s">
        <v>20</v>
      </c>
      <c r="D1" s="10">
        <f>--MID(D18,8,6)</f>
        <v>2</v>
      </c>
      <c r="E1" s="10">
        <f t="shared" ref="E1:H1" si="0">--MID(E18,8,6)</f>
        <v>3</v>
      </c>
      <c r="F1" s="10">
        <f t="shared" si="0"/>
        <v>2</v>
      </c>
      <c r="G1" s="10">
        <f t="shared" si="0"/>
        <v>2</v>
      </c>
      <c r="H1" s="10">
        <f t="shared" si="0"/>
        <v>2</v>
      </c>
    </row>
    <row r="2" spans="1:8" ht="14.25" x14ac:dyDescent="0.25">
      <c r="B2" s="2" t="s">
        <v>14</v>
      </c>
      <c r="D2" s="11">
        <f>--MID(D18,SEARCH("й",D18)+2,SEARCH(CHAR(10),D18)-SEARCH("й",D18)-2)</f>
        <v>3</v>
      </c>
      <c r="E2" s="11">
        <f t="shared" ref="E2:H2" si="1">--MID(E18,SEARCH("й",E18)+2,SEARCH(CHAR(10),E18)-SEARCH("й",E18)-2)</f>
        <v>5</v>
      </c>
      <c r="F2" s="11">
        <f t="shared" si="1"/>
        <v>1</v>
      </c>
      <c r="G2" s="11">
        <f t="shared" si="1"/>
        <v>1</v>
      </c>
      <c r="H2" s="11">
        <f t="shared" si="1"/>
        <v>1</v>
      </c>
    </row>
    <row r="3" spans="1:8" x14ac:dyDescent="0.25">
      <c r="A3" s="1" t="s">
        <v>13</v>
      </c>
      <c r="B3" s="2" t="s">
        <v>12</v>
      </c>
      <c r="C3" s="1" t="s">
        <v>11</v>
      </c>
    </row>
    <row r="4" spans="1:8" ht="14.25" x14ac:dyDescent="0.25">
      <c r="A4" s="6">
        <v>1</v>
      </c>
      <c r="B4" s="7" t="s">
        <v>10</v>
      </c>
      <c r="C4" s="6">
        <f t="array" ref="C4">SUM(($D$2:$H$2)*($D4:$H4))</f>
        <v>1</v>
      </c>
      <c r="D4" s="5">
        <f>IFERROR(--LEFTB(MID(D$18,SEARCH("(?) "&amp;$B4,D$18&amp;"(?) "&amp;$B4)+1,1)),0)</f>
        <v>0</v>
      </c>
      <c r="E4" s="5">
        <f>IFERROR(--LEFTB(MID(E$18,SEARCH("(?) "&amp;$B4,E$18&amp;"(?) "&amp;$B4)+1,1)),0)</f>
        <v>0</v>
      </c>
      <c r="F4" s="5">
        <f>IFERROR(--LEFTB(MID(F$18,SEARCH("(?) "&amp;$B4,F$18&amp;"(?) "&amp;$B4)+1,1)),0)</f>
        <v>1</v>
      </c>
      <c r="G4" s="5">
        <f>IFERROR(--LEFTB(MID(G$18,SEARCH("(?) "&amp;$B4,G$18&amp;"(?) "&amp;$B4)+1,1)),0)</f>
        <v>0</v>
      </c>
      <c r="H4" s="5">
        <f>IFERROR(--LEFTB(MID(H$18,SEARCH("(?) "&amp;$B4,H$18&amp;"(?) "&amp;$B4)+1,1)),0)</f>
        <v>0</v>
      </c>
    </row>
    <row r="5" spans="1:8" ht="14.25" x14ac:dyDescent="0.25">
      <c r="A5" s="6">
        <v>2</v>
      </c>
      <c r="B5" s="7" t="s">
        <v>9</v>
      </c>
      <c r="C5" s="6">
        <f t="array" ref="C5">SUM(($D$2:$H$2)*($D5:$H5))</f>
        <v>0</v>
      </c>
      <c r="D5" s="5">
        <f t="shared" ref="D5:H14" si="2">IFERROR(--LEFTB(MID(D$18,SEARCH("(?) "&amp;$B5,D$18&amp;"(?) "&amp;$B5)+1,1)),0)</f>
        <v>0</v>
      </c>
      <c r="E5" s="5">
        <f t="shared" si="2"/>
        <v>0</v>
      </c>
      <c r="F5" s="5">
        <f t="shared" si="2"/>
        <v>0</v>
      </c>
      <c r="G5" s="5">
        <f t="shared" si="2"/>
        <v>0</v>
      </c>
      <c r="H5" s="5">
        <f t="shared" si="2"/>
        <v>0</v>
      </c>
    </row>
    <row r="6" spans="1:8" ht="14.25" x14ac:dyDescent="0.25">
      <c r="A6" s="6">
        <v>3</v>
      </c>
      <c r="B6" s="7" t="s">
        <v>8</v>
      </c>
      <c r="C6" s="6">
        <f t="array" ref="C6">SUM(($D$2:$H$2)*($D6:$H6))</f>
        <v>1</v>
      </c>
      <c r="D6" s="5">
        <f t="shared" si="2"/>
        <v>0</v>
      </c>
      <c r="E6" s="5">
        <f t="shared" si="2"/>
        <v>0</v>
      </c>
      <c r="F6" s="5">
        <f t="shared" si="2"/>
        <v>0</v>
      </c>
      <c r="G6" s="5">
        <f t="shared" si="2"/>
        <v>1</v>
      </c>
      <c r="H6" s="5">
        <f t="shared" si="2"/>
        <v>0</v>
      </c>
    </row>
    <row r="7" spans="1:8" ht="14.25" x14ac:dyDescent="0.25">
      <c r="A7" s="6">
        <v>4</v>
      </c>
      <c r="B7" s="7" t="s">
        <v>7</v>
      </c>
      <c r="C7" s="6">
        <f t="array" ref="C7">SUM(($D$2:$H$2)*($D7:$H7))</f>
        <v>1</v>
      </c>
      <c r="D7" s="5">
        <f t="shared" si="2"/>
        <v>0</v>
      </c>
      <c r="E7" s="5">
        <f t="shared" si="2"/>
        <v>0</v>
      </c>
      <c r="F7" s="5">
        <f t="shared" si="2"/>
        <v>0</v>
      </c>
      <c r="G7" s="5">
        <f t="shared" si="2"/>
        <v>0</v>
      </c>
      <c r="H7" s="5">
        <f t="shared" si="2"/>
        <v>1</v>
      </c>
    </row>
    <row r="8" spans="1:8" ht="14.25" x14ac:dyDescent="0.25">
      <c r="A8" s="6">
        <v>5</v>
      </c>
      <c r="B8" s="7" t="s">
        <v>6</v>
      </c>
      <c r="C8" s="6">
        <f t="array" ref="C8">SUM(($D$2:$H$2)*($D8:$H8))</f>
        <v>1</v>
      </c>
      <c r="D8" s="5">
        <f t="shared" si="2"/>
        <v>0</v>
      </c>
      <c r="E8" s="5">
        <f t="shared" si="2"/>
        <v>0</v>
      </c>
      <c r="F8" s="5">
        <f t="shared" si="2"/>
        <v>1</v>
      </c>
      <c r="G8" s="5">
        <f t="shared" si="2"/>
        <v>0</v>
      </c>
      <c r="H8" s="5">
        <f t="shared" si="2"/>
        <v>0</v>
      </c>
    </row>
    <row r="9" spans="1:8" ht="14.25" x14ac:dyDescent="0.25">
      <c r="A9" s="6">
        <v>6</v>
      </c>
      <c r="B9" s="7" t="s">
        <v>5</v>
      </c>
      <c r="C9" s="6">
        <f t="array" ref="C9">SUM(($D$2:$H$2)*($D9:$H9))</f>
        <v>2</v>
      </c>
      <c r="D9" s="5">
        <f t="shared" si="2"/>
        <v>0</v>
      </c>
      <c r="E9" s="5">
        <f t="shared" si="2"/>
        <v>0</v>
      </c>
      <c r="F9" s="5">
        <f t="shared" si="2"/>
        <v>0</v>
      </c>
      <c r="G9" s="5">
        <f t="shared" si="2"/>
        <v>1</v>
      </c>
      <c r="H9" s="5">
        <f t="shared" si="2"/>
        <v>1</v>
      </c>
    </row>
    <row r="10" spans="1:8" ht="14.25" x14ac:dyDescent="0.25">
      <c r="A10" s="6">
        <v>7</v>
      </c>
      <c r="B10" s="7" t="s">
        <v>4</v>
      </c>
      <c r="C10" s="6">
        <f t="array" ref="C10">SUM(($D$2:$H$2)*($D10:$H10))</f>
        <v>25</v>
      </c>
      <c r="D10" s="5">
        <f t="shared" si="2"/>
        <v>0</v>
      </c>
      <c r="E10" s="5">
        <f t="shared" si="2"/>
        <v>5</v>
      </c>
      <c r="F10" s="5">
        <f t="shared" si="2"/>
        <v>0</v>
      </c>
      <c r="G10" s="5">
        <f t="shared" si="2"/>
        <v>0</v>
      </c>
      <c r="H10" s="5">
        <f t="shared" si="2"/>
        <v>0</v>
      </c>
    </row>
    <row r="11" spans="1:8" ht="14.25" x14ac:dyDescent="0.25">
      <c r="A11" s="6">
        <v>8</v>
      </c>
      <c r="B11" s="7" t="s">
        <v>3</v>
      </c>
      <c r="C11" s="6">
        <f t="array" ref="C11">SUM(($D$2:$H$2)*($D11:$H11))</f>
        <v>5</v>
      </c>
      <c r="D11" s="5">
        <f t="shared" si="2"/>
        <v>0</v>
      </c>
      <c r="E11" s="5">
        <f t="shared" si="2"/>
        <v>0</v>
      </c>
      <c r="F11" s="5">
        <f t="shared" si="2"/>
        <v>2</v>
      </c>
      <c r="G11" s="5">
        <f t="shared" si="2"/>
        <v>0</v>
      </c>
      <c r="H11" s="5">
        <f t="shared" si="2"/>
        <v>3</v>
      </c>
    </row>
    <row r="12" spans="1:8" ht="14.25" x14ac:dyDescent="0.25">
      <c r="A12" s="6">
        <v>9</v>
      </c>
      <c r="B12" s="7" t="s">
        <v>2</v>
      </c>
      <c r="C12" s="6">
        <f t="array" ref="C12">SUM(($D$2:$H$2)*($D12:$H12))</f>
        <v>5</v>
      </c>
      <c r="D12" s="5">
        <f t="shared" si="2"/>
        <v>0</v>
      </c>
      <c r="E12" s="5">
        <f t="shared" si="2"/>
        <v>0</v>
      </c>
      <c r="F12" s="5">
        <f t="shared" si="2"/>
        <v>1</v>
      </c>
      <c r="G12" s="5">
        <f t="shared" si="2"/>
        <v>3</v>
      </c>
      <c r="H12" s="5">
        <f t="shared" si="2"/>
        <v>1</v>
      </c>
    </row>
    <row r="13" spans="1:8" ht="14.25" x14ac:dyDescent="0.25">
      <c r="A13" s="6">
        <v>10</v>
      </c>
      <c r="B13" s="7" t="s">
        <v>1</v>
      </c>
      <c r="C13" s="6">
        <f t="array" ref="C13">SUM(($D$2:$H$2)*($D13:$H13))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</row>
    <row r="14" spans="1:8" ht="14.25" x14ac:dyDescent="0.25">
      <c r="A14" s="6">
        <v>11</v>
      </c>
      <c r="B14" s="7" t="s">
        <v>0</v>
      </c>
      <c r="C14" s="6">
        <f t="array" ref="C14">SUM(($D$2:$H$2)*($D14:$H14))</f>
        <v>9</v>
      </c>
      <c r="D14" s="5">
        <f t="shared" si="2"/>
        <v>3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</row>
    <row r="16" spans="1:8" s="3" customFormat="1" x14ac:dyDescent="0.25">
      <c r="C16" s="4"/>
    </row>
    <row r="17" spans="3:8" s="3" customFormat="1" x14ac:dyDescent="0.25">
      <c r="C17" s="4"/>
    </row>
    <row r="18" spans="3:8" s="8" customFormat="1" ht="354" customHeight="1" x14ac:dyDescent="0.25">
      <c r="C18" s="9"/>
      <c r="D18" s="8" t="s">
        <v>16</v>
      </c>
      <c r="E18" s="8" t="s">
        <v>15</v>
      </c>
      <c r="F18" s="8" t="s">
        <v>17</v>
      </c>
      <c r="G18" s="8" t="s">
        <v>18</v>
      </c>
      <c r="H18" s="8" t="s">
        <v>19</v>
      </c>
    </row>
    <row r="19" spans="3:8" s="3" customFormat="1" x14ac:dyDescent="0.25">
      <c r="C19" s="4"/>
    </row>
    <row r="20" spans="3:8" s="3" customFormat="1" x14ac:dyDescent="0.25">
      <c r="C20" s="4"/>
    </row>
    <row r="21" spans="3:8" s="3" customFormat="1" x14ac:dyDescent="0.25">
      <c r="C21" s="4"/>
    </row>
    <row r="22" spans="3:8" s="3" customFormat="1" x14ac:dyDescent="0.25">
      <c r="C22" s="4"/>
    </row>
    <row r="23" spans="3:8" s="3" customFormat="1" x14ac:dyDescent="0.25">
      <c r="C23" s="4"/>
    </row>
    <row r="24" spans="3:8" s="3" customFormat="1" x14ac:dyDescent="0.25">
      <c r="C24" s="4"/>
    </row>
    <row r="25" spans="3:8" s="2" customFormat="1" x14ac:dyDescent="0.25">
      <c r="C25" s="1"/>
    </row>
    <row r="26" spans="3:8" s="2" customFormat="1" x14ac:dyDescent="0.25">
      <c r="C26" s="1"/>
    </row>
  </sheetData>
  <conditionalFormatting sqref="A4:XFD14">
    <cfRule type="cellIs" dxfId="2" priority="2" operator="equal">
      <formula>0</formula>
    </cfRule>
  </conditionalFormatting>
  <conditionalFormatting sqref="D2:H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2016-03-14T09:25:35Z</dcterms:created>
  <dcterms:modified xsi:type="dcterms:W3CDTF">2016-03-14T10:40:01Z</dcterms:modified>
</cp:coreProperties>
</file>