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Диаграмма" sheetId="1" r:id="rId1"/>
    <sheet name="Данные" sheetId="2" r:id="rId2"/>
  </sheets>
  <definedNames>
    <definedName name="Дата">OFFSET(Данные!$A$1,1,0,COUNT(Данные!$A:$A),1)</definedName>
    <definedName name="Диа_Б">OFFSET(Дата,MAX(0,Диаграмма!$A$1-MIN(Дата)),COLUMN(Данные!$D$1)-COLUMN(Данные!$A$1),MIN(Диаграмма!$B$1,MAX(Дата))-MAX(Диаграмма!$A$1,MIN(Дата))+1,1)</definedName>
    <definedName name="Диа_Б_Проц">TRANSPOSE(Диа_Б)/TRANSPOSE(Диа_Сумм)</definedName>
    <definedName name="Диа_Дата">OFFSET(Дата,MAX(0,Диаграмма!$A$1-MIN(Дата)),COLUMN(Данные!$A$1)-COLUMN(Данные!$A$1),MIN(Диаграмма!$B$1,MAX(Дата))-MAX(Диаграмма!$A$1,MIN(Дата))+1,1)</definedName>
    <definedName name="Диа_О">OFFSET(Дата,MAX(0,Диаграмма!$A$1-MIN(Дата)),COLUMN(Данные!$C$1)-COLUMN(Данные!$A$1),MIN(Диаграмма!$B$1,MAX(Дата))-MAX(Диаграмма!$A$1,MIN(Дата))+1,1)</definedName>
    <definedName name="Диа_О_Проц">TRANSPOSE(Диа_О)/TRANSPOSE(Диа_Сумм)</definedName>
    <definedName name="Диа_Сумм">OFFSET(Дата,MAX(0,Диаграмма!$A$1-MIN(Дата)),COLUMN(Данные!$B$1)-COLUMN(Диаграмма!$A$1),MIN(Диаграмма!$B$1,MAX(Дата))-MAX(Диаграмма!$A$1,MIN(Дата))+1,4)</definedName>
  </definedNames>
  <calcPr calcId="14562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H2" i="2"/>
  <c r="G2" i="2"/>
</calcChain>
</file>

<file path=xl/sharedStrings.xml><?xml version="1.0" encoding="utf-8"?>
<sst xmlns="http://schemas.openxmlformats.org/spreadsheetml/2006/main" count="8" uniqueCount="8">
  <si>
    <t>Дата</t>
  </si>
  <si>
    <t>Присутствовали</t>
  </si>
  <si>
    <t>Отпуск</t>
  </si>
  <si>
    <t>Болезнь</t>
  </si>
  <si>
    <t>Прочее</t>
  </si>
  <si>
    <t>Проверка Отпуск</t>
  </si>
  <si>
    <t>Проверка Болезнь</t>
  </si>
  <si>
    <t>Проверка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</si>
</sst>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&quot;c &quot;dd/mm/yyyy"/>
    <numFmt numFmtId="166" formatCode="&quot;по &quot;dd/mm/yyyy"/>
    <numFmt numFmtId="167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5"/>
      <color indexed="8"/>
      <name val="Arial Narrow"/>
      <family val="2"/>
    </font>
    <font>
      <b/>
      <sz val="14"/>
      <name val="Arial Narrow"/>
      <family val="2"/>
    </font>
    <font>
      <b/>
      <sz val="8"/>
      <color indexed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8"/>
      </patternFill>
    </fill>
    <fill>
      <patternFill patternType="lightGrid"/>
    </fill>
    <fill>
      <patternFill patternType="solid">
        <fgColor indexed="10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7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" fillId="0" borderId="0"/>
    <xf numFmtId="0" fontId="20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3" borderId="10">
      <alignment horizontal="center" vertical="center" wrapText="1"/>
      <protection hidden="1"/>
    </xf>
    <xf numFmtId="0" fontId="18" fillId="33" borderId="11" applyFill="0">
      <alignment horizontal="center" vertical="center" wrapText="1"/>
      <protection locked="0" hidden="1"/>
    </xf>
    <xf numFmtId="0" fontId="24" fillId="0" borderId="10" applyNumberFormat="0" applyProtection="0">
      <alignment horizontal="center" vertical="center" wrapText="1"/>
      <protection hidden="1"/>
    </xf>
    <xf numFmtId="0" fontId="21" fillId="34" borderId="10">
      <alignment horizontal="center" vertical="center"/>
      <protection locked="0" hidden="1"/>
    </xf>
    <xf numFmtId="0" fontId="25" fillId="0" borderId="12">
      <alignment horizontal="center" vertical="center"/>
    </xf>
    <xf numFmtId="0" fontId="26" fillId="35" borderId="10">
      <alignment horizontal="left" vertical="top" wrapText="1"/>
      <protection hidden="1"/>
    </xf>
    <xf numFmtId="1" fontId="27" fillId="0" borderId="13">
      <alignment horizontal="center" vertical="center"/>
    </xf>
    <xf numFmtId="0" fontId="28" fillId="36" borderId="10">
      <alignment horizontal="center" vertical="center" wrapText="1"/>
      <protection hidden="1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29" fillId="0" borderId="0"/>
    <xf numFmtId="0" fontId="29" fillId="0" borderId="0"/>
    <xf numFmtId="0" fontId="18" fillId="0" borderId="0">
      <alignment vertical="top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>
      <alignment vertical="top"/>
    </xf>
    <xf numFmtId="0" fontId="38" fillId="6" borderId="4" applyNumberFormat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29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37" fillId="6" borderId="5" applyNumberFormat="0" applyAlignment="0" applyProtection="0"/>
    <xf numFmtId="0" fontId="41" fillId="0" borderId="0" applyNumberFormat="0" applyFill="0" applyBorder="0" applyAlignment="0" applyProtection="0"/>
    <xf numFmtId="0" fontId="40" fillId="7" borderId="7" applyNumberFormat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0" borderId="9" applyNumberFormat="0" applyFill="0" applyAlignment="0" applyProtection="0"/>
    <xf numFmtId="0" fontId="29" fillId="31" borderId="0" applyNumberFormat="0" applyBorder="0" applyAlignment="0" applyProtection="0"/>
    <xf numFmtId="0" fontId="29" fillId="15" borderId="0" applyNumberFormat="0" applyBorder="0" applyAlignment="0" applyProtection="0"/>
    <xf numFmtId="0" fontId="43" fillId="28" borderId="0" applyNumberFormat="0" applyBorder="0" applyAlignment="0" applyProtection="0"/>
    <xf numFmtId="0" fontId="29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21" borderId="0" applyNumberFormat="0" applyBorder="0" applyAlignment="0" applyProtection="0"/>
    <xf numFmtId="0" fontId="29" fillId="10" borderId="0" applyNumberFormat="0" applyBorder="0" applyAlignment="0" applyProtection="0"/>
    <xf numFmtId="0" fontId="43" fillId="24" borderId="0" applyNumberFormat="0" applyBorder="0" applyAlignment="0" applyProtection="0"/>
    <xf numFmtId="0" fontId="43" fillId="20" borderId="0" applyNumberFormat="0" applyBorder="0" applyAlignment="0" applyProtection="0"/>
    <xf numFmtId="0" fontId="29" fillId="27" borderId="0" applyNumberFormat="0" applyBorder="0" applyAlignment="0" applyProtection="0"/>
    <xf numFmtId="0" fontId="43" fillId="17" borderId="0" applyNumberFormat="0" applyBorder="0" applyAlignment="0" applyProtection="0"/>
    <xf numFmtId="0" fontId="29" fillId="30" borderId="0" applyNumberFormat="0" applyBorder="0" applyAlignment="0" applyProtection="0"/>
    <xf numFmtId="0" fontId="29" fillId="26" borderId="0" applyNumberFormat="0" applyBorder="0" applyAlignment="0" applyProtection="0"/>
    <xf numFmtId="0" fontId="43" fillId="9" borderId="0" applyNumberFormat="0" applyBorder="0" applyAlignment="0" applyProtection="0"/>
    <xf numFmtId="0" fontId="29" fillId="23" borderId="0" applyNumberFormat="0" applyBorder="0" applyAlignment="0" applyProtection="0"/>
    <xf numFmtId="0" fontId="43" fillId="12" borderId="0" applyNumberFormat="0" applyBorder="0" applyAlignment="0" applyProtection="0"/>
    <xf numFmtId="0" fontId="43" fillId="32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22" borderId="0" applyNumberFormat="0" applyBorder="0" applyAlignment="0" applyProtection="0"/>
    <xf numFmtId="0" fontId="29" fillId="11" borderId="0" applyNumberFormat="0" applyBorder="0" applyAlignment="0" applyProtection="0"/>
    <xf numFmtId="0" fontId="43" fillId="25" borderId="0" applyNumberFormat="0" applyBorder="0" applyAlignment="0" applyProtection="0"/>
  </cellStyleXfs>
  <cellXfs count="10">
    <xf numFmtId="0" fontId="0" fillId="0" borderId="0" xfId="0"/>
    <xf numFmtId="0" fontId="0" fillId="38" borderId="0" xfId="0" applyFill="1"/>
    <xf numFmtId="167" fontId="19" fillId="37" borderId="0" xfId="0" applyNumberFormat="1" applyFont="1" applyFill="1" applyBorder="1" applyAlignment="1">
      <alignment horizontal="center" vertical="center"/>
    </xf>
    <xf numFmtId="14" fontId="19" fillId="37" borderId="0" xfId="0" applyNumberFormat="1" applyFont="1" applyFill="1" applyBorder="1" applyAlignment="1">
      <alignment horizontal="center" vertical="center"/>
    </xf>
    <xf numFmtId="0" fontId="0" fillId="37" borderId="0" xfId="0" applyFill="1"/>
    <xf numFmtId="10" fontId="0" fillId="38" borderId="0" xfId="0" applyNumberFormat="1" applyFill="1"/>
    <xf numFmtId="167" fontId="0" fillId="0" borderId="0" xfId="0" applyNumberFormat="1"/>
    <xf numFmtId="166" fontId="0" fillId="37" borderId="0" xfId="0" applyNumberFormat="1" applyFill="1"/>
    <xf numFmtId="165" fontId="0" fillId="37" borderId="0" xfId="0" applyNumberFormat="1" applyFill="1"/>
    <xf numFmtId="0" fontId="0" fillId="0" borderId="0" xfId="0"/>
  </cellXfs>
  <cellStyles count="173">
    <cellStyle name="20 % - Akzent1" xfId="18" builtinId="30" customBuiltin="1"/>
    <cellStyle name="20 % - Akzent1 2" xfId="47"/>
    <cellStyle name="20 % - Akzent1 3" xfId="63"/>
    <cellStyle name="20 % - Akzent1 4" xfId="155"/>
    <cellStyle name="20 % - Akzent2" xfId="22" builtinId="34" customBuiltin="1"/>
    <cellStyle name="20 % - Akzent2 2" xfId="48"/>
    <cellStyle name="20 % - Akzent2 3" xfId="65"/>
    <cellStyle name="20 % - Akzent2 4" xfId="169"/>
    <cellStyle name="20 % - Akzent3" xfId="26" builtinId="38" customBuiltin="1"/>
    <cellStyle name="20 % - Akzent3 2" xfId="49"/>
    <cellStyle name="20 % - Akzent3 3" xfId="67"/>
    <cellStyle name="20 % - Akzent3 4" xfId="152"/>
    <cellStyle name="20 % - Akzent4" xfId="30" builtinId="42" customBuiltin="1"/>
    <cellStyle name="20 % - Akzent4 2" xfId="50"/>
    <cellStyle name="20 % - Akzent4 3" xfId="69"/>
    <cellStyle name="20 % - Akzent4 4" xfId="170"/>
    <cellStyle name="20 % - Akzent5" xfId="34" builtinId="46" customBuiltin="1"/>
    <cellStyle name="20 % - Akzent5 2" xfId="51"/>
    <cellStyle name="20 % - Akzent5 3" xfId="71"/>
    <cellStyle name="20 % - Akzent5 4" xfId="161"/>
    <cellStyle name="20 % - Akzent6" xfId="38" builtinId="50" customBuiltin="1"/>
    <cellStyle name="20 % - Akzent6 2" xfId="52"/>
    <cellStyle name="20 % - Akzent6 3" xfId="73"/>
    <cellStyle name="20 % - Akzent6 4" xfId="160"/>
    <cellStyle name="20% - Accent1" xfId="93"/>
    <cellStyle name="20% - Accent2" xfId="94"/>
    <cellStyle name="20% - Accent3" xfId="95"/>
    <cellStyle name="20% - Accent4" xfId="96"/>
    <cellStyle name="20% - Accent5" xfId="97"/>
    <cellStyle name="20% - Accent6" xfId="98"/>
    <cellStyle name="40 % - Akzent1" xfId="19" builtinId="31" customBuiltin="1"/>
    <cellStyle name="40 % - Akzent1 2" xfId="53"/>
    <cellStyle name="40 % - Akzent1 3" xfId="64"/>
    <cellStyle name="40 % - Akzent1 4" xfId="171"/>
    <cellStyle name="40 % - Akzent2" xfId="23" builtinId="35" customBuiltin="1"/>
    <cellStyle name="40 % - Akzent2 2" xfId="54"/>
    <cellStyle name="40 % - Akzent2 3" xfId="66"/>
    <cellStyle name="40 % - Akzent2 4" xfId="150"/>
    <cellStyle name="40 % - Akzent3" xfId="27" builtinId="39" customBuiltin="1"/>
    <cellStyle name="40 % - Akzent3 2" xfId="55"/>
    <cellStyle name="40 % - Akzent3 3" xfId="68"/>
    <cellStyle name="40 % - Akzent3 4" xfId="168"/>
    <cellStyle name="40 % - Akzent4" xfId="31" builtinId="43" customBuiltin="1"/>
    <cellStyle name="40 % - Akzent4 2" xfId="56"/>
    <cellStyle name="40 % - Akzent4 3" xfId="70"/>
    <cellStyle name="40 % - Akzent4 4" xfId="163"/>
    <cellStyle name="40 % - Akzent5" xfId="35" builtinId="47" customBuiltin="1"/>
    <cellStyle name="40 % - Akzent5 2" xfId="57"/>
    <cellStyle name="40 % - Akzent5 3" xfId="72"/>
    <cellStyle name="40 % - Akzent5 4" xfId="158"/>
    <cellStyle name="40 % - Akzent6" xfId="39" builtinId="51" customBuiltin="1"/>
    <cellStyle name="40 % - Akzent6 2" xfId="58"/>
    <cellStyle name="40 % - Akzent6 3" xfId="74"/>
    <cellStyle name="40 % - Akzent6 4" xfId="149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60 % - Akzent1" xfId="20" builtinId="32" customBuiltin="1"/>
    <cellStyle name="60 % - Akzent1 2" xfId="164"/>
    <cellStyle name="60 % - Akzent2" xfId="24" builtinId="36" customBuiltin="1"/>
    <cellStyle name="60 % - Akzent2 2" xfId="166"/>
    <cellStyle name="60 % - Akzent3" xfId="28" builtinId="40" customBuiltin="1"/>
    <cellStyle name="60 % - Akzent3 2" xfId="157"/>
    <cellStyle name="60 % - Akzent4" xfId="32" builtinId="44" customBuiltin="1"/>
    <cellStyle name="60 % - Akzent4 2" xfId="156"/>
    <cellStyle name="60 % - Akzent5" xfId="36" builtinId="48" customBuiltin="1"/>
    <cellStyle name="60 % - Akzent5 2" xfId="151"/>
    <cellStyle name="60 % - Akzent6" xfId="40" builtinId="52" customBuiltin="1"/>
    <cellStyle name="60 % - Akzent6 2" xfId="165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Akzent1" xfId="17" builtinId="29" customBuiltin="1"/>
    <cellStyle name="Akzent1 2" xfId="162"/>
    <cellStyle name="Akzent2" xfId="21" builtinId="33" customBuiltin="1"/>
    <cellStyle name="Akzent2 2" xfId="153"/>
    <cellStyle name="Akzent3" xfId="25" builtinId="37" customBuiltin="1"/>
    <cellStyle name="Akzent3 2" xfId="159"/>
    <cellStyle name="Akzent4" xfId="29" builtinId="41" customBuiltin="1"/>
    <cellStyle name="Akzent4 2" xfId="154"/>
    <cellStyle name="Akzent5" xfId="33" builtinId="45" customBuiltin="1"/>
    <cellStyle name="Akzent5 2" xfId="172"/>
    <cellStyle name="Akzent6" xfId="37" builtinId="49" customBuiltin="1"/>
    <cellStyle name="Akzent6 2" xfId="167"/>
    <cellStyle name="Ausgabe" xfId="9" builtinId="21" customBuiltin="1"/>
    <cellStyle name="Ausgabe 2" xfId="143"/>
    <cellStyle name="Bad" xfId="117"/>
    <cellStyle name="Berechnung" xfId="10" builtinId="22" customBuiltin="1"/>
    <cellStyle name="Berechnung 2" xfId="134"/>
    <cellStyle name="Calculation" xfId="118"/>
    <cellStyle name="Check Cell" xfId="119"/>
    <cellStyle name="Eingabe" xfId="8" builtinId="20" customBuiltin="1"/>
    <cellStyle name="Eingabe 2" xfId="135"/>
    <cellStyle name="Ergebnis" xfId="16" builtinId="25" customBuiltin="1"/>
    <cellStyle name="Ergebnis 2" xfId="148"/>
    <cellStyle name="Erklärender Text" xfId="15" builtinId="53" customBuiltin="1"/>
    <cellStyle name="Erklärender Text 2" xfId="142"/>
    <cellStyle name="Explanatory Text" xfId="120"/>
    <cellStyle name="feiertag" xfId="75"/>
    <cellStyle name="Felder" xfId="76"/>
    <cellStyle name="Good" xfId="121"/>
    <cellStyle name="Gut" xfId="6" builtinId="26" customBuiltin="1"/>
    <cellStyle name="Gut 2" xfId="146"/>
    <cellStyle name="Heading 1" xfId="122"/>
    <cellStyle name="Heading 2" xfId="123"/>
    <cellStyle name="Heading 3" xfId="124"/>
    <cellStyle name="Heading 4" xfId="125"/>
    <cellStyle name="Input" xfId="126"/>
    <cellStyle name="Kalfeld" xfId="77"/>
    <cellStyle name="Komma 2" xfId="61"/>
    <cellStyle name="leer" xfId="78"/>
    <cellStyle name="Linked Cell" xfId="127"/>
    <cellStyle name="monat" xfId="79"/>
    <cellStyle name="Neutral 2" xfId="44"/>
    <cellStyle name="Neutral 3" xfId="43"/>
    <cellStyle name="Note" xfId="128"/>
    <cellStyle name="Notiz" xfId="14" builtinId="10" customBuiltin="1"/>
    <cellStyle name="Notiz 2" xfId="59"/>
    <cellStyle name="Notiz 3" xfId="62"/>
    <cellStyle name="Notiz 4" xfId="86"/>
    <cellStyle name="Notiz 5" xfId="141"/>
    <cellStyle name="Output" xfId="129"/>
    <cellStyle name="Schlecht" xfId="7" builtinId="27" customBuiltin="1"/>
    <cellStyle name="Schlecht 2" xfId="147"/>
    <cellStyle name="spez_feiertag" xfId="80"/>
    <cellStyle name="Standard" xfId="0" builtinId="0"/>
    <cellStyle name="Standard 2" xfId="41"/>
    <cellStyle name="Standard 2 2" xfId="46"/>
    <cellStyle name="Standard 2 2 2" xfId="91"/>
    <cellStyle name="Standard 2 3" xfId="88"/>
    <cellStyle name="Standard 2 4" xfId="42"/>
    <cellStyle name="Standard 3" xfId="45"/>
    <cellStyle name="Standard 3 2" xfId="83"/>
    <cellStyle name="Standard 3 2 2" xfId="87"/>
    <cellStyle name="Standard 4" xfId="84"/>
    <cellStyle name="Standard 5" xfId="85"/>
    <cellStyle name="Standard 6" xfId="89"/>
    <cellStyle name="Standard 6 2" xfId="133"/>
    <cellStyle name="Standard 7" xfId="90"/>
    <cellStyle name="Standard 8" xfId="92"/>
    <cellStyle name="tag" xfId="81"/>
    <cellStyle name="Title" xfId="130"/>
    <cellStyle name="Total" xfId="131"/>
    <cellStyle name="Überschrift" xfId="1" builtinId="15" customBuiltin="1"/>
    <cellStyle name="Überschrift 1" xfId="2" builtinId="16" customBuiltin="1"/>
    <cellStyle name="Überschrift 1 2" xfId="140"/>
    <cellStyle name="Überschrift 2" xfId="3" builtinId="17" customBuiltin="1"/>
    <cellStyle name="Überschrift 2 2" xfId="137"/>
    <cellStyle name="Überschrift 3" xfId="4" builtinId="18" customBuiltin="1"/>
    <cellStyle name="Überschrift 3 2" xfId="138"/>
    <cellStyle name="Überschrift 4" xfId="5" builtinId="19" customBuiltin="1"/>
    <cellStyle name="Überschrift 4 2" xfId="139"/>
    <cellStyle name="Verknüpfte Zelle" xfId="11" builtinId="24" customBuiltin="1"/>
    <cellStyle name="Verknüpfte Zelle 2" xfId="136"/>
    <cellStyle name="Währung 2" xfId="60"/>
    <cellStyle name="Warnender Text" xfId="13" builtinId="11" customBuiltin="1"/>
    <cellStyle name="Warnender Text 2" xfId="144"/>
    <cellStyle name="Warning Text" xfId="132"/>
    <cellStyle name="wochenende" xfId="82"/>
    <cellStyle name="Zelle überprüfen" xfId="12" builtinId="23" customBuiltin="1"/>
    <cellStyle name="Zelle überprüfen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ru-RU" sz="1600" b="0">
                <a:solidFill>
                  <a:schemeClr val="accent1"/>
                </a:solidFill>
              </a:rPr>
              <a:t>Отпуск</a:t>
            </a:r>
            <a:r>
              <a:rPr lang="de-DE" sz="1600" b="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+ </a:t>
            </a:r>
            <a:r>
              <a:rPr lang="ru-RU" sz="1600" b="0">
                <a:solidFill>
                  <a:schemeClr val="accent2"/>
                </a:solidFill>
              </a:rPr>
              <a:t>Болезнь</a:t>
            </a:r>
            <a:endParaRPr lang="de-DE" sz="1600" b="0">
              <a:solidFill>
                <a:schemeClr val="accent2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Отпуск</c:v>
          </c:tx>
          <c:spPr>
            <a:ln w="12700" cap="rnd"/>
            <a:effectLst>
              <a:glow>
                <a:schemeClr val="accent1">
                  <a:alpha val="0"/>
                </a:schemeClr>
              </a:glow>
              <a:softEdge rad="0"/>
            </a:effectLst>
          </c:spPr>
          <c:invertIfNegative val="0"/>
          <c:cat>
            <c:numRef>
              <c:f>[0]!Диа_Дата</c:f>
              <c:numCache>
                <c:formatCode>m/d/yyyy</c:formatCode>
                <c:ptCount val="8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</c:numCache>
            </c:numRef>
          </c:cat>
          <c:val>
            <c:numRef>
              <c:f>[0]!Диа_О_Проц</c:f>
              <c:numCache>
                <c:formatCode>General</c:formatCode>
                <c:ptCount val="32"/>
                <c:pt idx="0">
                  <c:v>0.04</c:v>
                </c:pt>
                <c:pt idx="1">
                  <c:v>1.2987012987012988E-2</c:v>
                </c:pt>
                <c:pt idx="2">
                  <c:v>1.3157894736842105E-2</c:v>
                </c:pt>
                <c:pt idx="3">
                  <c:v>9.2198581560283682E-2</c:v>
                </c:pt>
                <c:pt idx="4">
                  <c:v>0.16923076923076924</c:v>
                </c:pt>
                <c:pt idx="5">
                  <c:v>0</c:v>
                </c:pt>
                <c:pt idx="6">
                  <c:v>0</c:v>
                </c:pt>
                <c:pt idx="7">
                  <c:v>0.36206896551724138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</c:v>
                </c:pt>
                <c:pt idx="17">
                  <c:v>0.1</c:v>
                </c:pt>
                <c:pt idx="18">
                  <c:v>9.0909090909090912E-2</c:v>
                </c:pt>
                <c:pt idx="19">
                  <c:v>0.59090909090909094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2.3333333333333335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v>Болезнь</c:v>
          </c:tx>
          <c:invertIfNegative val="0"/>
          <c:cat>
            <c:numRef>
              <c:f>[0]!Диа_Дата</c:f>
              <c:numCache>
                <c:formatCode>m/d/yyyy</c:formatCode>
                <c:ptCount val="8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</c:numCache>
            </c:numRef>
          </c:cat>
          <c:val>
            <c:numRef>
              <c:f>[0]!Диа_Б_Проц</c:f>
              <c:numCache>
                <c:formatCode>General</c:formatCode>
                <c:ptCount val="32"/>
                <c:pt idx="0">
                  <c:v>0.13333333333333333</c:v>
                </c:pt>
                <c:pt idx="1">
                  <c:v>0.12987012987012986</c:v>
                </c:pt>
                <c:pt idx="2">
                  <c:v>0.14473684210526316</c:v>
                </c:pt>
                <c:pt idx="3">
                  <c:v>0.15602836879432624</c:v>
                </c:pt>
                <c:pt idx="4">
                  <c:v>0.16923076923076924</c:v>
                </c:pt>
                <c:pt idx="5">
                  <c:v>0</c:v>
                </c:pt>
                <c:pt idx="6">
                  <c:v>0</c:v>
                </c:pt>
                <c:pt idx="7">
                  <c:v>0.15517241379310345</c:v>
                </c:pt>
                <c:pt idx="8">
                  <c:v>3.3333333333333335</c:v>
                </c:pt>
                <c:pt idx="9">
                  <c:v>10</c:v>
                </c:pt>
                <c:pt idx="10">
                  <c:v>11</c:v>
                </c:pt>
                <c:pt idx="11">
                  <c:v>1.6923076923076923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67296"/>
        <c:axId val="50968832"/>
      </c:barChart>
      <c:dateAx>
        <c:axId val="50967296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nextTo"/>
        <c:txPr>
          <a:bodyPr rot="-2700000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de-DE"/>
          </a:p>
        </c:txPr>
        <c:crossAx val="50968832"/>
        <c:crosses val="autoZero"/>
        <c:auto val="1"/>
        <c:lblOffset val="100"/>
        <c:baseTimeUnit val="days"/>
      </c:dateAx>
      <c:valAx>
        <c:axId val="50968832"/>
        <c:scaling>
          <c:orientation val="minMax"/>
          <c:max val="1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de-DE"/>
          </a:p>
        </c:txPr>
        <c:crossAx val="5096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690000</xdr:colOff>
      <xdr:row>17</xdr:row>
      <xdr:rowOff>22500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C1" sqref="C1"/>
    </sheetView>
  </sheetViews>
  <sheetFormatPr baseColWidth="10" defaultRowHeight="15" x14ac:dyDescent="0.25"/>
  <cols>
    <col min="1" max="1" width="12.28515625" customWidth="1"/>
    <col min="2" max="2" width="13.28515625" customWidth="1"/>
  </cols>
  <sheetData>
    <row r="1" spans="1:2" x14ac:dyDescent="0.25">
      <c r="A1" s="8">
        <v>42401</v>
      </c>
      <c r="B1" s="7">
        <v>42408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4" sqref="H4"/>
    </sheetView>
  </sheetViews>
  <sheetFormatPr baseColWidth="10" defaultRowHeight="15" x14ac:dyDescent="0.25"/>
  <cols>
    <col min="2" max="2" width="15.42578125" bestFit="1" customWidth="1"/>
    <col min="7" max="7" width="16.7109375" bestFit="1" customWidth="1"/>
    <col min="8" max="8" width="18" bestFit="1" customWidth="1"/>
    <col min="9" max="9" width="16.42578125" bestFit="1" customWidth="1"/>
  </cols>
  <sheetData>
    <row r="1" spans="1:9" s="9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G1" s="1" t="s">
        <v>5</v>
      </c>
      <c r="H1" s="1" t="s">
        <v>6</v>
      </c>
      <c r="I1" s="1" t="s">
        <v>7</v>
      </c>
    </row>
    <row r="2" spans="1:9" ht="15.75" x14ac:dyDescent="0.25">
      <c r="A2" s="3">
        <v>42401</v>
      </c>
      <c r="B2" s="2">
        <v>75</v>
      </c>
      <c r="C2" s="2">
        <v>3</v>
      </c>
      <c r="D2" s="2">
        <v>10</v>
      </c>
      <c r="E2" s="2">
        <v>0</v>
      </c>
      <c r="F2" s="6"/>
      <c r="G2" s="5">
        <f>IFERROR(C2/SUM($B2:$E2),"")</f>
        <v>3.4090909090909088E-2</v>
      </c>
      <c r="H2" s="5">
        <f>IFERROR(D2/SUM($B2:$E2),"")</f>
        <v>0.11363636363636363</v>
      </c>
      <c r="I2" s="5">
        <f>SUM(G2:H2)</f>
        <v>0.14772727272727271</v>
      </c>
    </row>
    <row r="3" spans="1:9" ht="15.75" x14ac:dyDescent="0.25">
      <c r="A3" s="3">
        <v>42402</v>
      </c>
      <c r="B3" s="2">
        <v>77</v>
      </c>
      <c r="C3" s="2">
        <v>1</v>
      </c>
      <c r="D3" s="2">
        <v>10</v>
      </c>
      <c r="E3" s="2">
        <v>0</v>
      </c>
      <c r="F3" s="6"/>
      <c r="G3" s="5">
        <f t="shared" ref="G3:G30" si="0">IFERROR(C3/SUM($B3:$E3),"")</f>
        <v>1.1363636363636364E-2</v>
      </c>
      <c r="H3" s="5">
        <f t="shared" ref="H3:H30" si="1">IFERROR(D3/SUM($B3:$E3),"")</f>
        <v>0.11363636363636363</v>
      </c>
      <c r="I3" s="5">
        <f t="shared" ref="I3:I30" si="2">SUM(G3:H3)</f>
        <v>0.125</v>
      </c>
    </row>
    <row r="4" spans="1:9" ht="15.75" x14ac:dyDescent="0.25">
      <c r="A4" s="3">
        <v>42403</v>
      </c>
      <c r="B4" s="2">
        <v>76</v>
      </c>
      <c r="C4" s="2">
        <v>1</v>
      </c>
      <c r="D4" s="2">
        <v>11</v>
      </c>
      <c r="E4" s="2">
        <v>0</v>
      </c>
      <c r="F4" s="6"/>
      <c r="G4" s="5">
        <f t="shared" si="0"/>
        <v>1.1363636363636364E-2</v>
      </c>
      <c r="H4" s="5">
        <f t="shared" si="1"/>
        <v>0.125</v>
      </c>
      <c r="I4" s="5">
        <f t="shared" si="2"/>
        <v>0.13636363636363635</v>
      </c>
    </row>
    <row r="5" spans="1:9" ht="15.75" x14ac:dyDescent="0.25">
      <c r="A5" s="3">
        <v>42404</v>
      </c>
      <c r="B5" s="2">
        <v>70.5</v>
      </c>
      <c r="C5" s="2">
        <v>6.5</v>
      </c>
      <c r="D5" s="2">
        <v>11</v>
      </c>
      <c r="E5" s="2">
        <v>0</v>
      </c>
      <c r="F5" s="6"/>
      <c r="G5" s="5">
        <f t="shared" si="0"/>
        <v>7.3863636363636367E-2</v>
      </c>
      <c r="H5" s="5">
        <f t="shared" si="1"/>
        <v>0.125</v>
      </c>
      <c r="I5" s="5">
        <f t="shared" si="2"/>
        <v>0.19886363636363635</v>
      </c>
    </row>
    <row r="6" spans="1:9" ht="15.75" x14ac:dyDescent="0.25">
      <c r="A6" s="3">
        <v>42405</v>
      </c>
      <c r="B6" s="2">
        <v>65</v>
      </c>
      <c r="C6" s="2">
        <v>11</v>
      </c>
      <c r="D6" s="2">
        <v>11</v>
      </c>
      <c r="E6" s="2">
        <v>1</v>
      </c>
      <c r="F6" s="6"/>
      <c r="G6" s="5">
        <f t="shared" si="0"/>
        <v>0.125</v>
      </c>
      <c r="H6" s="5">
        <f t="shared" si="1"/>
        <v>0.125</v>
      </c>
      <c r="I6" s="5">
        <f t="shared" si="2"/>
        <v>0.25</v>
      </c>
    </row>
    <row r="7" spans="1:9" ht="15.75" x14ac:dyDescent="0.25">
      <c r="A7" s="3">
        <v>42406</v>
      </c>
      <c r="B7" s="2">
        <v>0</v>
      </c>
      <c r="C7" s="2">
        <v>0</v>
      </c>
      <c r="D7" s="2">
        <v>0</v>
      </c>
      <c r="E7" s="2">
        <v>0</v>
      </c>
      <c r="F7" s="6"/>
      <c r="G7" s="5" t="str">
        <f t="shared" si="0"/>
        <v/>
      </c>
      <c r="H7" s="5" t="str">
        <f t="shared" si="1"/>
        <v/>
      </c>
      <c r="I7" s="5">
        <f t="shared" si="2"/>
        <v>0</v>
      </c>
    </row>
    <row r="8" spans="1:9" ht="15.75" x14ac:dyDescent="0.25">
      <c r="A8" s="3">
        <v>42407</v>
      </c>
      <c r="B8" s="2">
        <v>0</v>
      </c>
      <c r="C8" s="2">
        <v>0</v>
      </c>
      <c r="D8" s="2">
        <v>0</v>
      </c>
      <c r="E8" s="2">
        <v>0</v>
      </c>
      <c r="F8" s="6"/>
      <c r="G8" s="5" t="str">
        <f t="shared" si="0"/>
        <v/>
      </c>
      <c r="H8" s="5" t="str">
        <f t="shared" si="1"/>
        <v/>
      </c>
      <c r="I8" s="5">
        <f t="shared" si="2"/>
        <v>0</v>
      </c>
    </row>
    <row r="9" spans="1:9" ht="15.75" x14ac:dyDescent="0.25">
      <c r="A9" s="3">
        <v>42408</v>
      </c>
      <c r="B9" s="2">
        <v>58</v>
      </c>
      <c r="C9" s="2">
        <v>21</v>
      </c>
      <c r="D9" s="2">
        <v>9</v>
      </c>
      <c r="E9" s="2">
        <v>0</v>
      </c>
      <c r="F9" s="6"/>
      <c r="G9" s="5">
        <f t="shared" si="0"/>
        <v>0.23863636363636365</v>
      </c>
      <c r="H9" s="5">
        <f t="shared" si="1"/>
        <v>0.10227272727272728</v>
      </c>
      <c r="I9" s="5">
        <f t="shared" si="2"/>
        <v>0.34090909090909094</v>
      </c>
    </row>
    <row r="10" spans="1:9" ht="15.75" x14ac:dyDescent="0.25">
      <c r="A10" s="3">
        <v>42409</v>
      </c>
      <c r="B10" s="2">
        <v>72</v>
      </c>
      <c r="C10" s="2">
        <v>6</v>
      </c>
      <c r="D10" s="2">
        <v>9</v>
      </c>
      <c r="E10" s="2">
        <v>1</v>
      </c>
      <c r="F10" s="6"/>
      <c r="G10" s="5">
        <f t="shared" si="0"/>
        <v>6.8181818181818177E-2</v>
      </c>
      <c r="H10" s="5">
        <f t="shared" si="1"/>
        <v>0.10227272727272728</v>
      </c>
      <c r="I10" s="5">
        <f t="shared" si="2"/>
        <v>0.17045454545454547</v>
      </c>
    </row>
    <row r="11" spans="1:9" ht="15.75" x14ac:dyDescent="0.25">
      <c r="A11" s="3">
        <v>42410</v>
      </c>
      <c r="B11" s="2">
        <v>75</v>
      </c>
      <c r="C11" s="2">
        <v>4</v>
      </c>
      <c r="D11" s="2">
        <v>9</v>
      </c>
      <c r="E11" s="2">
        <v>0</v>
      </c>
      <c r="F11" s="6"/>
      <c r="G11" s="5">
        <f t="shared" si="0"/>
        <v>4.5454545454545456E-2</v>
      </c>
      <c r="H11" s="5">
        <f t="shared" si="1"/>
        <v>0.10227272727272728</v>
      </c>
      <c r="I11" s="5">
        <f t="shared" si="2"/>
        <v>0.14772727272727273</v>
      </c>
    </row>
    <row r="12" spans="1:9" ht="15.75" x14ac:dyDescent="0.25">
      <c r="A12" s="3">
        <v>42411</v>
      </c>
      <c r="B12" s="2">
        <v>73</v>
      </c>
      <c r="C12" s="2">
        <v>6</v>
      </c>
      <c r="D12" s="2">
        <v>9</v>
      </c>
      <c r="E12" s="2">
        <v>0</v>
      </c>
      <c r="F12" s="6"/>
      <c r="G12" s="5">
        <f t="shared" si="0"/>
        <v>6.8181818181818177E-2</v>
      </c>
      <c r="H12" s="5">
        <f t="shared" si="1"/>
        <v>0.10227272727272728</v>
      </c>
      <c r="I12" s="5">
        <f t="shared" si="2"/>
        <v>0.17045454545454547</v>
      </c>
    </row>
    <row r="13" spans="1:9" ht="15.75" x14ac:dyDescent="0.25">
      <c r="A13" s="3">
        <v>42412</v>
      </c>
      <c r="B13" s="2">
        <v>74</v>
      </c>
      <c r="C13" s="2">
        <v>4</v>
      </c>
      <c r="D13" s="2">
        <v>10</v>
      </c>
      <c r="E13" s="2">
        <v>0</v>
      </c>
      <c r="F13" s="6"/>
      <c r="G13" s="5">
        <f t="shared" si="0"/>
        <v>4.5454545454545456E-2</v>
      </c>
      <c r="H13" s="5">
        <f t="shared" si="1"/>
        <v>0.11363636363636363</v>
      </c>
      <c r="I13" s="5">
        <f t="shared" si="2"/>
        <v>0.15909090909090909</v>
      </c>
    </row>
    <row r="14" spans="1:9" ht="15.75" x14ac:dyDescent="0.25">
      <c r="A14" s="3">
        <v>42413</v>
      </c>
      <c r="B14" s="2">
        <v>6</v>
      </c>
      <c r="C14" s="2">
        <v>0</v>
      </c>
      <c r="D14" s="2">
        <v>0</v>
      </c>
      <c r="E14" s="2">
        <v>0</v>
      </c>
      <c r="F14" s="6"/>
      <c r="G14" s="5">
        <f t="shared" si="0"/>
        <v>0</v>
      </c>
      <c r="H14" s="5">
        <f t="shared" si="1"/>
        <v>0</v>
      </c>
      <c r="I14" s="5">
        <f t="shared" si="2"/>
        <v>0</v>
      </c>
    </row>
    <row r="15" spans="1:9" ht="15.75" x14ac:dyDescent="0.25">
      <c r="A15" s="3">
        <v>42414</v>
      </c>
      <c r="B15" s="2">
        <v>0</v>
      </c>
      <c r="C15" s="2">
        <v>0</v>
      </c>
      <c r="D15" s="2">
        <v>0</v>
      </c>
      <c r="E15" s="2">
        <v>0</v>
      </c>
      <c r="F15" s="6"/>
      <c r="G15" s="5" t="str">
        <f t="shared" si="0"/>
        <v/>
      </c>
      <c r="H15" s="5" t="str">
        <f t="shared" si="1"/>
        <v/>
      </c>
      <c r="I15" s="5">
        <f t="shared" si="2"/>
        <v>0</v>
      </c>
    </row>
    <row r="16" spans="1:9" ht="15.75" x14ac:dyDescent="0.25">
      <c r="A16" s="3">
        <v>42415</v>
      </c>
      <c r="B16" s="2">
        <v>74</v>
      </c>
      <c r="C16" s="2">
        <v>6</v>
      </c>
      <c r="D16" s="2">
        <v>8</v>
      </c>
      <c r="E16" s="2">
        <v>0</v>
      </c>
      <c r="F16" s="6"/>
      <c r="G16" s="5">
        <f t="shared" si="0"/>
        <v>6.8181818181818177E-2</v>
      </c>
      <c r="H16" s="5">
        <f t="shared" si="1"/>
        <v>9.0909090909090912E-2</v>
      </c>
      <c r="I16" s="5">
        <f t="shared" si="2"/>
        <v>0.15909090909090909</v>
      </c>
    </row>
    <row r="17" spans="1:9" ht="15.75" x14ac:dyDescent="0.25">
      <c r="A17" s="3">
        <v>42416</v>
      </c>
      <c r="B17" s="2">
        <v>76</v>
      </c>
      <c r="C17" s="2">
        <v>3</v>
      </c>
      <c r="D17" s="2">
        <v>9</v>
      </c>
      <c r="E17" s="2">
        <v>0</v>
      </c>
      <c r="F17" s="6"/>
      <c r="G17" s="5">
        <f t="shared" si="0"/>
        <v>3.4090909090909088E-2</v>
      </c>
      <c r="H17" s="5">
        <f t="shared" si="1"/>
        <v>0.10227272727272728</v>
      </c>
      <c r="I17" s="5">
        <f t="shared" si="2"/>
        <v>0.13636363636363635</v>
      </c>
    </row>
    <row r="18" spans="1:9" ht="15.75" x14ac:dyDescent="0.25">
      <c r="A18" s="3">
        <v>42417</v>
      </c>
      <c r="B18" s="2">
        <v>72</v>
      </c>
      <c r="C18" s="2">
        <v>6</v>
      </c>
      <c r="D18" s="2">
        <v>10</v>
      </c>
      <c r="E18" s="2">
        <v>0</v>
      </c>
      <c r="F18" s="6"/>
      <c r="G18" s="5">
        <f t="shared" si="0"/>
        <v>6.8181818181818177E-2</v>
      </c>
      <c r="H18" s="5">
        <f t="shared" si="1"/>
        <v>0.11363636363636363</v>
      </c>
      <c r="I18" s="5">
        <f t="shared" si="2"/>
        <v>0.18181818181818182</v>
      </c>
    </row>
    <row r="19" spans="1:9" ht="15.75" x14ac:dyDescent="0.25">
      <c r="A19" s="3">
        <v>42418</v>
      </c>
      <c r="B19" s="2">
        <v>74</v>
      </c>
      <c r="C19" s="2">
        <v>4</v>
      </c>
      <c r="D19" s="2">
        <v>10</v>
      </c>
      <c r="E19" s="2">
        <v>0</v>
      </c>
      <c r="F19" s="6"/>
      <c r="G19" s="5">
        <f t="shared" si="0"/>
        <v>4.5454545454545456E-2</v>
      </c>
      <c r="H19" s="5">
        <f t="shared" si="1"/>
        <v>0.11363636363636363</v>
      </c>
      <c r="I19" s="5">
        <f t="shared" si="2"/>
        <v>0.15909090909090909</v>
      </c>
    </row>
    <row r="20" spans="1:9" ht="15.75" x14ac:dyDescent="0.25">
      <c r="A20" s="3">
        <v>42419</v>
      </c>
      <c r="B20" s="2">
        <v>70</v>
      </c>
      <c r="C20" s="2">
        <v>8</v>
      </c>
      <c r="D20" s="2">
        <v>10</v>
      </c>
      <c r="E20" s="2">
        <v>0</v>
      </c>
      <c r="F20" s="6"/>
      <c r="G20" s="5">
        <f t="shared" si="0"/>
        <v>9.0909090909090912E-2</v>
      </c>
      <c r="H20" s="5">
        <f t="shared" si="1"/>
        <v>0.11363636363636363</v>
      </c>
      <c r="I20" s="5">
        <f t="shared" si="2"/>
        <v>0.20454545454545453</v>
      </c>
    </row>
    <row r="21" spans="1:9" ht="15.75" x14ac:dyDescent="0.25">
      <c r="A21" s="3">
        <v>42420</v>
      </c>
      <c r="B21" s="2">
        <v>0</v>
      </c>
      <c r="C21" s="2">
        <v>0</v>
      </c>
      <c r="D21" s="2">
        <v>0</v>
      </c>
      <c r="E21" s="2">
        <v>0</v>
      </c>
      <c r="F21" s="6"/>
      <c r="G21" s="5" t="str">
        <f t="shared" si="0"/>
        <v/>
      </c>
      <c r="H21" s="5" t="str">
        <f t="shared" si="1"/>
        <v/>
      </c>
      <c r="I21" s="5">
        <f t="shared" si="2"/>
        <v>0</v>
      </c>
    </row>
    <row r="22" spans="1:9" ht="15.75" x14ac:dyDescent="0.25">
      <c r="A22" s="3">
        <v>42421</v>
      </c>
      <c r="B22" s="2">
        <v>0</v>
      </c>
      <c r="C22" s="2">
        <v>0</v>
      </c>
      <c r="D22" s="2">
        <v>0</v>
      </c>
      <c r="E22" s="2">
        <v>0</v>
      </c>
      <c r="F22" s="6"/>
      <c r="G22" s="5" t="str">
        <f t="shared" si="0"/>
        <v/>
      </c>
      <c r="H22" s="5" t="str">
        <f t="shared" si="1"/>
        <v/>
      </c>
      <c r="I22" s="5">
        <f t="shared" si="2"/>
        <v>0</v>
      </c>
    </row>
    <row r="23" spans="1:9" ht="15.75" x14ac:dyDescent="0.25">
      <c r="A23" s="3">
        <v>42422</v>
      </c>
      <c r="B23" s="2">
        <v>73</v>
      </c>
      <c r="C23" s="2">
        <v>5</v>
      </c>
      <c r="D23" s="2">
        <v>10</v>
      </c>
      <c r="E23" s="2">
        <v>0</v>
      </c>
      <c r="F23" s="6"/>
      <c r="G23" s="5">
        <f t="shared" si="0"/>
        <v>5.6818181818181816E-2</v>
      </c>
      <c r="H23" s="5">
        <f t="shared" si="1"/>
        <v>0.11363636363636363</v>
      </c>
      <c r="I23" s="5">
        <f t="shared" si="2"/>
        <v>0.17045454545454544</v>
      </c>
    </row>
    <row r="24" spans="1:9" ht="15.75" x14ac:dyDescent="0.25">
      <c r="A24" s="3">
        <v>42423</v>
      </c>
      <c r="B24" s="2">
        <v>72.5</v>
      </c>
      <c r="C24" s="2">
        <v>3.5</v>
      </c>
      <c r="D24" s="2">
        <v>12</v>
      </c>
      <c r="E24" s="2">
        <v>0</v>
      </c>
      <c r="F24" s="6"/>
      <c r="G24" s="5">
        <f t="shared" si="0"/>
        <v>3.9772727272727272E-2</v>
      </c>
      <c r="H24" s="5">
        <f t="shared" si="1"/>
        <v>0.13636363636363635</v>
      </c>
      <c r="I24" s="5">
        <f t="shared" si="2"/>
        <v>0.17613636363636362</v>
      </c>
    </row>
    <row r="25" spans="1:9" ht="15.75" x14ac:dyDescent="0.25">
      <c r="A25" s="3">
        <v>42424</v>
      </c>
      <c r="B25" s="2">
        <v>71</v>
      </c>
      <c r="C25" s="2">
        <v>6</v>
      </c>
      <c r="D25" s="2">
        <v>11</v>
      </c>
      <c r="E25" s="2">
        <v>0</v>
      </c>
      <c r="F25" s="6"/>
      <c r="G25" s="5">
        <f t="shared" si="0"/>
        <v>6.8181818181818177E-2</v>
      </c>
      <c r="H25" s="5">
        <f t="shared" si="1"/>
        <v>0.125</v>
      </c>
      <c r="I25" s="5">
        <f t="shared" si="2"/>
        <v>0.19318181818181818</v>
      </c>
    </row>
    <row r="26" spans="1:9" ht="15.75" x14ac:dyDescent="0.25">
      <c r="A26" s="3">
        <v>42425</v>
      </c>
      <c r="B26" s="2">
        <v>68</v>
      </c>
      <c r="C26" s="2">
        <v>8</v>
      </c>
      <c r="D26" s="2">
        <v>12</v>
      </c>
      <c r="E26" s="2">
        <v>0</v>
      </c>
      <c r="F26" s="6"/>
      <c r="G26" s="5">
        <f t="shared" si="0"/>
        <v>9.0909090909090912E-2</v>
      </c>
      <c r="H26" s="5">
        <f t="shared" si="1"/>
        <v>0.13636363636363635</v>
      </c>
      <c r="I26" s="5">
        <f t="shared" si="2"/>
        <v>0.22727272727272727</v>
      </c>
    </row>
    <row r="27" spans="1:9" ht="15.75" x14ac:dyDescent="0.25">
      <c r="A27" s="3">
        <v>42426</v>
      </c>
      <c r="B27" s="2">
        <v>63</v>
      </c>
      <c r="C27" s="2">
        <v>11</v>
      </c>
      <c r="D27" s="2">
        <v>13</v>
      </c>
      <c r="E27" s="2">
        <v>1</v>
      </c>
      <c r="F27" s="6"/>
      <c r="G27" s="5">
        <f t="shared" si="0"/>
        <v>0.125</v>
      </c>
      <c r="H27" s="5">
        <f t="shared" si="1"/>
        <v>0.14772727272727273</v>
      </c>
      <c r="I27" s="5">
        <f t="shared" si="2"/>
        <v>0.27272727272727271</v>
      </c>
    </row>
    <row r="28" spans="1:9" ht="15.75" x14ac:dyDescent="0.25">
      <c r="A28" s="3">
        <v>42427</v>
      </c>
      <c r="B28" s="2">
        <v>0</v>
      </c>
      <c r="C28" s="2">
        <v>0</v>
      </c>
      <c r="D28" s="2">
        <v>0</v>
      </c>
      <c r="E28" s="2">
        <v>0</v>
      </c>
      <c r="F28" s="6"/>
      <c r="G28" s="5" t="str">
        <f t="shared" si="0"/>
        <v/>
      </c>
      <c r="H28" s="5" t="str">
        <f t="shared" si="1"/>
        <v/>
      </c>
      <c r="I28" s="5">
        <f t="shared" si="2"/>
        <v>0</v>
      </c>
    </row>
    <row r="29" spans="1:9" ht="15.75" x14ac:dyDescent="0.25">
      <c r="A29" s="3">
        <v>42428</v>
      </c>
      <c r="B29" s="2">
        <v>0</v>
      </c>
      <c r="C29" s="2">
        <v>0</v>
      </c>
      <c r="D29" s="2">
        <v>0</v>
      </c>
      <c r="E29" s="2">
        <v>0</v>
      </c>
      <c r="F29" s="6"/>
      <c r="G29" s="5" t="str">
        <f t="shared" si="0"/>
        <v/>
      </c>
      <c r="H29" s="5" t="str">
        <f t="shared" si="1"/>
        <v/>
      </c>
      <c r="I29" s="5">
        <f t="shared" si="2"/>
        <v>0</v>
      </c>
    </row>
    <row r="30" spans="1:9" ht="15.75" x14ac:dyDescent="0.25">
      <c r="A30" s="3">
        <v>42429</v>
      </c>
      <c r="B30" s="2">
        <v>73</v>
      </c>
      <c r="C30" s="2">
        <v>5</v>
      </c>
      <c r="D30" s="2">
        <v>10</v>
      </c>
      <c r="E30" s="2">
        <v>0</v>
      </c>
      <c r="F30" s="6"/>
      <c r="G30" s="5">
        <f t="shared" si="0"/>
        <v>5.6818181818181816E-2</v>
      </c>
      <c r="H30" s="5">
        <f t="shared" si="1"/>
        <v>0.11363636363636363</v>
      </c>
      <c r="I30" s="5">
        <f t="shared" si="2"/>
        <v>0.17045454545454544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Диаграмма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Khmelev, Maxim</cp:lastModifiedBy>
  <dcterms:created xsi:type="dcterms:W3CDTF">2016-03-14T08:31:14Z</dcterms:created>
  <dcterms:modified xsi:type="dcterms:W3CDTF">2016-03-14T09:10:26Z</dcterms:modified>
</cp:coreProperties>
</file>