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Расписание" sheetId="1" r:id="rId1"/>
    <sheet name="календарь" sheetId="4" r:id="rId2"/>
  </sheets>
  <calcPr calcId="152511"/>
</workbook>
</file>

<file path=xl/calcChain.xml><?xml version="1.0" encoding="utf-8"?>
<calcChain xmlns="http://schemas.openxmlformats.org/spreadsheetml/2006/main">
  <c r="C6" i="1" l="1"/>
  <c r="C5" i="1"/>
  <c r="D6" i="1" s="1"/>
  <c r="AB6" i="1"/>
  <c r="AC6" i="1"/>
  <c r="AD6" i="1"/>
  <c r="AE6" i="1"/>
  <c r="AF6" i="1"/>
  <c r="AG6" i="1"/>
  <c r="AA6" i="1"/>
  <c r="R6" i="1"/>
  <c r="S6" i="1"/>
  <c r="T6" i="1"/>
  <c r="U6" i="1"/>
  <c r="V6" i="1"/>
  <c r="W6" i="1"/>
  <c r="X6" i="1"/>
  <c r="Y6" i="1"/>
  <c r="Z6" i="1"/>
  <c r="Q6" i="1"/>
  <c r="O6" i="1" l="1"/>
  <c r="M6" i="1"/>
  <c r="K6" i="1"/>
  <c r="I6" i="1"/>
  <c r="G6" i="1"/>
  <c r="E6" i="1"/>
  <c r="P6" i="1"/>
  <c r="N6" i="1"/>
  <c r="L6" i="1"/>
  <c r="J6" i="1"/>
  <c r="H6" i="1"/>
  <c r="F6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D5" i="1"/>
  <c r="E5" i="1"/>
  <c r="F5" i="1"/>
  <c r="G5" i="1"/>
  <c r="H5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5" i="4"/>
  <c r="AH6" i="4"/>
  <c r="AH7" i="4"/>
  <c r="AH8" i="4"/>
  <c r="AH9" i="4"/>
  <c r="AH10" i="4"/>
  <c r="AH11" i="4"/>
  <c r="AH12" i="4"/>
  <c r="AH13" i="4"/>
  <c r="AH14" i="4"/>
  <c r="AH15" i="4"/>
  <c r="AH4" i="4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8" i="1"/>
  <c r="A9" i="1" s="1"/>
</calcChain>
</file>

<file path=xl/sharedStrings.xml><?xml version="1.0" encoding="utf-8"?>
<sst xmlns="http://schemas.openxmlformats.org/spreadsheetml/2006/main" count="27" uniqueCount="25">
  <si>
    <t>Ручное протоколирование</t>
  </si>
  <si>
    <t>Статус 450</t>
  </si>
  <si>
    <t>март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</si>
  <si>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</si>
  <si>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</si>
  <si>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</si>
  <si>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</si>
  <si>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</si>
  <si>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</si>
  <si>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</si>
  <si>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</si>
  <si>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</si>
  <si>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февраль</t>
  </si>
  <si>
    <t>январь</t>
  </si>
  <si>
    <t>день</t>
  </si>
  <si>
    <t>месяц</t>
  </si>
  <si>
    <t>календарь 2016</t>
  </si>
  <si>
    <t>Итого</t>
  </si>
  <si>
    <t>1 - рабочий день</t>
  </si>
  <si>
    <t>0 - нерабочий день</t>
  </si>
  <si>
    <t>число</t>
  </si>
  <si>
    <t>рабочий/выходной</t>
  </si>
  <si>
    <t>Контроль исполнения списка добрых дел</t>
  </si>
  <si>
    <t>вед мес</t>
  </si>
  <si>
    <t>16-я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</si>
</sst>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4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2" borderId="1" xfId="1" applyFill="1" applyBorder="1"/>
    <xf numFmtId="0" fontId="3" fillId="2" borderId="1" xfId="1" applyFont="1" applyFill="1" applyBorder="1" applyAlignment="1">
      <alignment horizontal="center" vertical="center"/>
    </xf>
    <xf numFmtId="1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4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5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4" fillId="3" borderId="12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1" fontId="1" fillId="3" borderId="11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2">
    <cellStyle name="Обычный" xfId="0" builtinId="0"/>
    <cellStyle name="Обычный 2" xfId="1"/>
  </cellStyles>
  <dxfs count="2"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workbookViewId="0">
      <selection activeCell="C7" sqref="C7"/>
    </sheetView>
  </sheetViews>
  <sheetFormatPr defaultRowHeight="15" x14ac:dyDescent="0.2"/>
  <cols>
    <col min="1" max="1" width="3.7109375" style="9" customWidth="1"/>
    <col min="2" max="2" width="20.5703125" style="8" customWidth="1"/>
    <col min="3" max="8" width="3.7109375" customWidth="1"/>
    <col min="9" max="9" width="3.5703125" customWidth="1"/>
    <col min="10" max="38" width="3.7109375" customWidth="1"/>
  </cols>
  <sheetData>
    <row r="1" spans="1:37" ht="18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7" ht="6.7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7" ht="15.75" customHeight="1" x14ac:dyDescent="0.2">
      <c r="A3" s="29" t="s">
        <v>15</v>
      </c>
      <c r="B3" s="24"/>
      <c r="C3" s="24" t="s">
        <v>20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5"/>
    </row>
    <row r="4" spans="1:37" ht="19.5" customHeight="1" x14ac:dyDescent="0.2">
      <c r="A4" s="27" t="s">
        <v>2</v>
      </c>
      <c r="B4" s="28"/>
      <c r="C4" s="12">
        <v>1</v>
      </c>
      <c r="D4" s="12">
        <f>C4+1</f>
        <v>2</v>
      </c>
      <c r="E4" s="12">
        <f t="shared" ref="E4:AG4" si="0">D4+1</f>
        <v>3</v>
      </c>
      <c r="F4" s="12">
        <f t="shared" si="0"/>
        <v>4</v>
      </c>
      <c r="G4" s="12">
        <f t="shared" si="0"/>
        <v>5</v>
      </c>
      <c r="H4" s="12">
        <f t="shared" si="0"/>
        <v>6</v>
      </c>
      <c r="I4" s="12">
        <f t="shared" si="0"/>
        <v>7</v>
      </c>
      <c r="J4" s="12">
        <f t="shared" si="0"/>
        <v>8</v>
      </c>
      <c r="K4" s="12">
        <f t="shared" si="0"/>
        <v>9</v>
      </c>
      <c r="L4" s="12">
        <f t="shared" si="0"/>
        <v>10</v>
      </c>
      <c r="M4" s="12">
        <f t="shared" si="0"/>
        <v>11</v>
      </c>
      <c r="N4" s="12">
        <f t="shared" si="0"/>
        <v>12</v>
      </c>
      <c r="O4" s="12">
        <f t="shared" si="0"/>
        <v>13</v>
      </c>
      <c r="P4" s="12">
        <f t="shared" si="0"/>
        <v>14</v>
      </c>
      <c r="Q4" s="12">
        <f t="shared" si="0"/>
        <v>15</v>
      </c>
      <c r="R4" s="12">
        <f t="shared" si="0"/>
        <v>16</v>
      </c>
      <c r="S4" s="12">
        <f t="shared" si="0"/>
        <v>17</v>
      </c>
      <c r="T4" s="12">
        <f t="shared" si="0"/>
        <v>18</v>
      </c>
      <c r="U4" s="12">
        <f t="shared" si="0"/>
        <v>19</v>
      </c>
      <c r="V4" s="12">
        <f t="shared" si="0"/>
        <v>20</v>
      </c>
      <c r="W4" s="12">
        <f t="shared" si="0"/>
        <v>21</v>
      </c>
      <c r="X4" s="12">
        <f t="shared" si="0"/>
        <v>22</v>
      </c>
      <c r="Y4" s="12">
        <f t="shared" si="0"/>
        <v>23</v>
      </c>
      <c r="Z4" s="12">
        <f t="shared" si="0"/>
        <v>24</v>
      </c>
      <c r="AA4" s="12">
        <f t="shared" si="0"/>
        <v>25</v>
      </c>
      <c r="AB4" s="12">
        <f t="shared" si="0"/>
        <v>26</v>
      </c>
      <c r="AC4" s="12">
        <f t="shared" si="0"/>
        <v>27</v>
      </c>
      <c r="AD4" s="12">
        <f t="shared" si="0"/>
        <v>28</v>
      </c>
      <c r="AE4" s="12">
        <f t="shared" si="0"/>
        <v>29</v>
      </c>
      <c r="AF4" s="12">
        <f t="shared" si="0"/>
        <v>30</v>
      </c>
      <c r="AG4" s="20">
        <f t="shared" si="0"/>
        <v>31</v>
      </c>
      <c r="AH4" s="7"/>
      <c r="AI4" s="7"/>
      <c r="AJ4" s="7"/>
      <c r="AK4" s="7"/>
    </row>
    <row r="5" spans="1:37" x14ac:dyDescent="0.2">
      <c r="A5" s="22" t="s">
        <v>21</v>
      </c>
      <c r="B5" s="23"/>
      <c r="C5" s="13">
        <f>SUMIF(календарь!$A$4:$A$15,$A$4,календарь!B4:B15)</f>
        <v>1</v>
      </c>
      <c r="D5" s="13">
        <f>SUMIF(календарь!$A$4:$A$15,$A$4,календарь!C4:C15)</f>
        <v>1</v>
      </c>
      <c r="E5" s="13">
        <f>SUMIF(календарь!$A$4:$A$15,$A$4,календарь!D4:D15)</f>
        <v>1</v>
      </c>
      <c r="F5" s="13">
        <f>SUMIF(календарь!$A$4:$A$15,$A$4,календарь!E4:E15)</f>
        <v>1</v>
      </c>
      <c r="G5" s="13">
        <f>SUMIF(календарь!$A$4:$A$15,$A$4,календарь!F4:F15)</f>
        <v>0</v>
      </c>
      <c r="H5" s="13">
        <f>SUMIF(календарь!$A$4:$A$15,$A$4,календарь!G4:G15)</f>
        <v>0</v>
      </c>
      <c r="I5" s="13">
        <f>SUMIF(календарь!$A$4:$A$15,$A$4,календарь!H4:H15)</f>
        <v>0</v>
      </c>
      <c r="J5" s="13">
        <f>SUMIF(календарь!$A$4:$A$15,$A$4,календарь!I4:I15)</f>
        <v>0</v>
      </c>
      <c r="K5" s="13">
        <f>SUMIF(календарь!$A$4:$A$15,$A$4,календарь!J4:J15)</f>
        <v>1</v>
      </c>
      <c r="L5" s="13">
        <f>SUMIF(календарь!$A$4:$A$15,$A$4,календарь!K4:K15)</f>
        <v>1</v>
      </c>
      <c r="M5" s="13">
        <f>SUMIF(календарь!$A$4:$A$15,$A$4,календарь!L4:L15)</f>
        <v>1</v>
      </c>
      <c r="N5" s="13">
        <f>SUMIF(календарь!$A$4:$A$15,$A$4,календарь!M4:M15)</f>
        <v>0</v>
      </c>
      <c r="O5" s="13">
        <f>SUMIF(календарь!$A$4:$A$15,$A$4,календарь!N4:N15)</f>
        <v>0</v>
      </c>
      <c r="P5" s="13">
        <f>SUMIF(календарь!$A$4:$A$15,$A$4,календарь!O4:O15)</f>
        <v>1</v>
      </c>
      <c r="Q5" s="13">
        <f>SUMIF(календарь!$A$4:$A$15,$A$4,календарь!P4:P15)</f>
        <v>1</v>
      </c>
      <c r="R5" s="13">
        <f>SUMIF(календарь!$A$4:$A$15,$A$4,календарь!Q4:Q15)</f>
        <v>1</v>
      </c>
      <c r="S5" s="13">
        <f>SUMIF(календарь!$A$4:$A$15,$A$4,календарь!R4:R15)</f>
        <v>1</v>
      </c>
      <c r="T5" s="13">
        <f>SUMIF(календарь!$A$4:$A$15,$A$4,календарь!S4:S15)</f>
        <v>1</v>
      </c>
      <c r="U5" s="13">
        <f>SUMIF(календарь!$A$4:$A$15,$A$4,календарь!T4:T15)</f>
        <v>0</v>
      </c>
      <c r="V5" s="13">
        <f>SUMIF(календарь!$A$4:$A$15,$A$4,календарь!U4:U15)</f>
        <v>0</v>
      </c>
      <c r="W5" s="13">
        <f>SUMIF(календарь!$A$4:$A$15,$A$4,календарь!V4:V15)</f>
        <v>1</v>
      </c>
      <c r="X5" s="13">
        <f>SUMIF(календарь!$A$4:$A$15,$A$4,календарь!W4:W15)</f>
        <v>1</v>
      </c>
      <c r="Y5" s="13">
        <f>SUMIF(календарь!$A$4:$A$15,$A$4,календарь!X4:X15)</f>
        <v>1</v>
      </c>
      <c r="Z5" s="13">
        <f>SUMIF(календарь!$A$4:$A$15,$A$4,календарь!Y4:Y15)</f>
        <v>1</v>
      </c>
      <c r="AA5" s="13">
        <f>SUMIF(календарь!$A$4:$A$15,$A$4,календарь!Z4:Z15)</f>
        <v>1</v>
      </c>
      <c r="AB5" s="13">
        <f>SUMIF(календарь!$A$4:$A$15,$A$4,календарь!AA4:AA15)</f>
        <v>0</v>
      </c>
      <c r="AC5" s="13">
        <f>SUMIF(календарь!$A$4:$A$15,$A$4,календарь!AB4:AB15)</f>
        <v>0</v>
      </c>
      <c r="AD5" s="13">
        <f>SUMIF(календарь!$A$4:$A$15,$A$4,календарь!AC4:AC15)</f>
        <v>1</v>
      </c>
      <c r="AE5" s="13">
        <f>SUMIF(календарь!$A$4:$A$15,$A$4,календарь!AD4:AD15)</f>
        <v>1</v>
      </c>
      <c r="AF5" s="13">
        <f>SUMIF(календарь!$A$4:$A$15,$A$4,календарь!AE4:AE15)</f>
        <v>1</v>
      </c>
      <c r="AG5" s="21">
        <f>SUMIF(календарь!$A$4:$A$15,$A$4,календарь!AF4:AF15)</f>
        <v>1</v>
      </c>
    </row>
    <row r="6" spans="1:37" x14ac:dyDescent="0.2">
      <c r="A6" s="22" t="s">
        <v>23</v>
      </c>
      <c r="B6" s="23"/>
      <c r="C6" s="36">
        <f>IFERROR(--(MATCH(1,$C5:C5,)=COLUMN(A1)),0)</f>
        <v>1</v>
      </c>
      <c r="D6" s="36">
        <f>IFERROR(--(MATCH(1,$C5:D5,)=COLUMN(B1)),0)</f>
        <v>0</v>
      </c>
      <c r="E6" s="36">
        <f>IFERROR(--(MATCH(1,$C5:E5,)=COLUMN(C1)),0)</f>
        <v>0</v>
      </c>
      <c r="F6" s="36">
        <f>IFERROR(--(MATCH(1,$C5:F5,)=COLUMN(D1)),0)</f>
        <v>0</v>
      </c>
      <c r="G6" s="36">
        <f>IFERROR(--(MATCH(1,$C5:G5,)=COLUMN(E1)),0)</f>
        <v>0</v>
      </c>
      <c r="H6" s="36">
        <f>IFERROR(--(MATCH(1,$C5:H5,)=COLUMN(F1)),0)</f>
        <v>0</v>
      </c>
      <c r="I6" s="36">
        <f>IFERROR(--(MATCH(1,$C5:I5,)=COLUMN(G1)),0)</f>
        <v>0</v>
      </c>
      <c r="J6" s="36">
        <f>IFERROR(--(MATCH(1,$C5:J5,)=COLUMN(H1)),0)</f>
        <v>0</v>
      </c>
      <c r="K6" s="36">
        <f>IFERROR(--(MATCH(1,$C5:K5,)=COLUMN(I1)),0)</f>
        <v>0</v>
      </c>
      <c r="L6" s="36">
        <f>IFERROR(--(MATCH(1,$C5:L5,)=COLUMN(J1)),0)</f>
        <v>0</v>
      </c>
      <c r="M6" s="36">
        <f>IFERROR(--(MATCH(1,$C5:M5,)=COLUMN(K1)),0)</f>
        <v>0</v>
      </c>
      <c r="N6" s="36">
        <f>IFERROR(--(MATCH(1,$C5:N5,)=COLUMN(L1)),0)</f>
        <v>0</v>
      </c>
      <c r="O6" s="36">
        <f>IFERROR(--(MATCH(1,$C5:O5,)=COLUMN(M1)),0)</f>
        <v>0</v>
      </c>
      <c r="P6" s="36">
        <f>IFERROR(--(MATCH(1,$C5:P5,)=COLUMN(N1)),0)</f>
        <v>0</v>
      </c>
      <c r="Q6" s="37">
        <f>IFERROR(--(MATCH(1,$Q5:Q5,)=COLUMN(A1)),0)</f>
        <v>1</v>
      </c>
      <c r="R6" s="37">
        <f>IFERROR(--(MATCH(1,$Q5:R5,)=COLUMN(B1)),0)</f>
        <v>0</v>
      </c>
      <c r="S6" s="37">
        <f>IFERROR(--(MATCH(1,$Q5:S5,)=COLUMN(C1)),0)</f>
        <v>0</v>
      </c>
      <c r="T6" s="37">
        <f>IFERROR(--(MATCH(1,$Q5:T5,)=COLUMN(D1)),0)</f>
        <v>0</v>
      </c>
      <c r="U6" s="37">
        <f>IFERROR(--(MATCH(1,$Q5:U5,)=COLUMN(E1)),0)</f>
        <v>0</v>
      </c>
      <c r="V6" s="37">
        <f>IFERROR(--(MATCH(1,$Q5:V5,)=COLUMN(F1)),0)</f>
        <v>0</v>
      </c>
      <c r="W6" s="37">
        <f>IFERROR(--(MATCH(1,$Q5:W5,)=COLUMN(G1)),0)</f>
        <v>0</v>
      </c>
      <c r="X6" s="37">
        <f>IFERROR(--(MATCH(1,$Q5:X5,)=COLUMN(H1)),0)</f>
        <v>0</v>
      </c>
      <c r="Y6" s="37">
        <f>IFERROR(--(MATCH(1,$Q5:Y5,)=COLUMN(I1)),0)</f>
        <v>0</v>
      </c>
      <c r="Z6" s="37">
        <f>IFERROR(--(MATCH(1,$Q5:Z5,)=COLUMN(J1)),0)</f>
        <v>0</v>
      </c>
      <c r="AA6" s="38">
        <f>IFERROR(--(MATCH(1,$AA5:AA5,)=COLUMN(A1)),0)</f>
        <v>1</v>
      </c>
      <c r="AB6" s="38">
        <f>IFERROR(--(MATCH(1,$AA5:AB5,)=COLUMN(B1)),0)</f>
        <v>0</v>
      </c>
      <c r="AC6" s="38">
        <f>IFERROR(--(MATCH(1,$AA5:AC5,)=COLUMN(C1)),0)</f>
        <v>0</v>
      </c>
      <c r="AD6" s="38">
        <f>IFERROR(--(MATCH(1,$AA5:AD5,)=COLUMN(D1)),0)</f>
        <v>0</v>
      </c>
      <c r="AE6" s="38">
        <f>IFERROR(--(MATCH(1,$AA5:AE5,)=COLUMN(E1)),0)</f>
        <v>0</v>
      </c>
      <c r="AF6" s="38">
        <f>IFERROR(--(MATCH(1,$AA5:AF5,)=COLUMN(F1)),0)</f>
        <v>0</v>
      </c>
      <c r="AG6" s="38">
        <f>IFERROR(--(MATCH(1,$AA5:AG5,)=COLUMN(G1)),0)</f>
        <v>0</v>
      </c>
    </row>
    <row r="7" spans="1:37" ht="31.5" customHeight="1" x14ac:dyDescent="0.2">
      <c r="A7" s="15">
        <v>1</v>
      </c>
      <c r="B7" s="11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6"/>
    </row>
    <row r="8" spans="1:37" x14ac:dyDescent="0.2">
      <c r="A8" s="15">
        <f>A7+1</f>
        <v>2</v>
      </c>
      <c r="B8" s="11" t="s">
        <v>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6"/>
    </row>
    <row r="9" spans="1:37" ht="15.75" thickBot="1" x14ac:dyDescent="0.25">
      <c r="A9" s="15">
        <f>A8+1</f>
        <v>3</v>
      </c>
      <c r="B9" s="17" t="s">
        <v>24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</row>
  </sheetData>
  <mergeCells count="6">
    <mergeCell ref="A6:B6"/>
    <mergeCell ref="C3:AG3"/>
    <mergeCell ref="A5:B5"/>
    <mergeCell ref="A1:AG1"/>
    <mergeCell ref="A4:B4"/>
    <mergeCell ref="A3:B3"/>
  </mergeCells>
  <conditionalFormatting sqref="C7:AG9">
    <cfRule type="expression" dxfId="1" priority="2">
      <formula>C$5=0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workbookViewId="0">
      <selection activeCell="E20" sqref="E20"/>
    </sheetView>
  </sheetViews>
  <sheetFormatPr defaultRowHeight="12.75" x14ac:dyDescent="0.2"/>
  <cols>
    <col min="1" max="1" width="10.85546875" style="1" customWidth="1"/>
    <col min="2" max="32" width="4.7109375" style="1" customWidth="1"/>
    <col min="33" max="33" width="0.28515625" style="1" customWidth="1"/>
    <col min="34" max="34" width="7.28515625" style="1" customWidth="1"/>
    <col min="35" max="16384" width="9.140625" style="1"/>
  </cols>
  <sheetData>
    <row r="1" spans="1:34" x14ac:dyDescent="0.2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4" x14ac:dyDescent="0.2">
      <c r="A2" s="33" t="s">
        <v>15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2"/>
      <c r="AH2" s="35" t="s">
        <v>17</v>
      </c>
    </row>
    <row r="3" spans="1:34" x14ac:dyDescent="0.2">
      <c r="A3" s="33"/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2"/>
      <c r="AH3" s="35"/>
    </row>
    <row r="4" spans="1:34" x14ac:dyDescent="0.2">
      <c r="A4" s="5" t="s">
        <v>13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0</v>
      </c>
      <c r="R4" s="3">
        <v>0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0</v>
      </c>
      <c r="Y4" s="3">
        <v>0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0</v>
      </c>
      <c r="AF4" s="3">
        <v>0</v>
      </c>
      <c r="AG4" s="2"/>
      <c r="AH4" s="6">
        <f>SUM(B4:AG4)</f>
        <v>15</v>
      </c>
    </row>
    <row r="5" spans="1:34" x14ac:dyDescent="0.2">
      <c r="A5" s="5" t="s">
        <v>12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0</v>
      </c>
      <c r="H5" s="3">
        <v>0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0</v>
      </c>
      <c r="O5" s="3">
        <v>0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0</v>
      </c>
      <c r="W5" s="3">
        <v>0</v>
      </c>
      <c r="X5" s="3">
        <v>0</v>
      </c>
      <c r="Y5" s="3">
        <v>1</v>
      </c>
      <c r="Z5" s="3">
        <v>1</v>
      </c>
      <c r="AA5" s="3">
        <v>1</v>
      </c>
      <c r="AB5" s="3">
        <v>0</v>
      </c>
      <c r="AC5" s="3">
        <v>0</v>
      </c>
      <c r="AD5" s="3">
        <v>1</v>
      </c>
      <c r="AE5" s="3">
        <v>0</v>
      </c>
      <c r="AF5" s="3">
        <v>0</v>
      </c>
      <c r="AG5" s="2"/>
      <c r="AH5" s="6">
        <f t="shared" ref="AH5:AH15" si="1">SUM(B5:AG5)</f>
        <v>20</v>
      </c>
    </row>
    <row r="6" spans="1:34" x14ac:dyDescent="0.2">
      <c r="A6" s="5" t="s">
        <v>2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1</v>
      </c>
      <c r="L6" s="3">
        <v>1</v>
      </c>
      <c r="M6" s="3">
        <v>0</v>
      </c>
      <c r="N6" s="3">
        <v>0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0</v>
      </c>
      <c r="U6" s="3">
        <v>0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0</v>
      </c>
      <c r="AB6" s="3">
        <v>0</v>
      </c>
      <c r="AC6" s="3">
        <v>1</v>
      </c>
      <c r="AD6" s="3">
        <v>1</v>
      </c>
      <c r="AE6" s="3">
        <v>1</v>
      </c>
      <c r="AF6" s="3">
        <v>1</v>
      </c>
      <c r="AG6" s="2"/>
      <c r="AH6" s="6">
        <f t="shared" si="1"/>
        <v>21</v>
      </c>
    </row>
    <row r="7" spans="1:34" x14ac:dyDescent="0.2">
      <c r="A7" s="5" t="s">
        <v>11</v>
      </c>
      <c r="B7" s="3">
        <v>1</v>
      </c>
      <c r="C7" s="3">
        <v>0</v>
      </c>
      <c r="D7" s="3">
        <v>0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0</v>
      </c>
      <c r="R7" s="3">
        <v>0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0</v>
      </c>
      <c r="Y7" s="3">
        <v>0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0</v>
      </c>
      <c r="AF7" s="3">
        <v>0</v>
      </c>
      <c r="AG7" s="2"/>
      <c r="AH7" s="6">
        <f t="shared" si="1"/>
        <v>21</v>
      </c>
    </row>
    <row r="8" spans="1:34" x14ac:dyDescent="0.2">
      <c r="A8" s="5" t="s">
        <v>10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0</v>
      </c>
      <c r="P8" s="3">
        <v>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0</v>
      </c>
      <c r="W8" s="3">
        <v>0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0</v>
      </c>
      <c r="AD8" s="3">
        <v>0</v>
      </c>
      <c r="AE8" s="3">
        <v>1</v>
      </c>
      <c r="AF8" s="3">
        <v>1</v>
      </c>
      <c r="AG8" s="2"/>
      <c r="AH8" s="6">
        <f t="shared" si="1"/>
        <v>19</v>
      </c>
    </row>
    <row r="9" spans="1:34" x14ac:dyDescent="0.2">
      <c r="A9" s="5" t="s">
        <v>9</v>
      </c>
      <c r="B9" s="3">
        <v>1</v>
      </c>
      <c r="C9" s="3">
        <v>1</v>
      </c>
      <c r="D9" s="3">
        <v>1</v>
      </c>
      <c r="E9" s="3">
        <v>0</v>
      </c>
      <c r="F9" s="3">
        <v>0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0</v>
      </c>
      <c r="N9" s="3">
        <v>0</v>
      </c>
      <c r="O9" s="3">
        <v>1</v>
      </c>
      <c r="P9" s="3">
        <v>1</v>
      </c>
      <c r="Q9" s="3">
        <v>1</v>
      </c>
      <c r="R9" s="3">
        <v>1</v>
      </c>
      <c r="S9" s="3">
        <v>0</v>
      </c>
      <c r="T9" s="3">
        <v>0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1</v>
      </c>
      <c r="AF9" s="3">
        <v>0</v>
      </c>
      <c r="AG9" s="2"/>
      <c r="AH9" s="6">
        <f t="shared" si="1"/>
        <v>21</v>
      </c>
    </row>
    <row r="10" spans="1:34" x14ac:dyDescent="0.2">
      <c r="A10" s="5" t="s">
        <v>8</v>
      </c>
      <c r="B10" s="3">
        <v>1</v>
      </c>
      <c r="C10" s="3">
        <v>0</v>
      </c>
      <c r="D10" s="3">
        <v>0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0</v>
      </c>
      <c r="K10" s="3">
        <v>0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0</v>
      </c>
      <c r="R10" s="3">
        <v>0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0</v>
      </c>
      <c r="Y10" s="3">
        <v>0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0</v>
      </c>
      <c r="AF10" s="3">
        <v>0</v>
      </c>
      <c r="AG10" s="2"/>
      <c r="AH10" s="6">
        <f t="shared" si="1"/>
        <v>21</v>
      </c>
    </row>
    <row r="11" spans="1:34" x14ac:dyDescent="0.2">
      <c r="A11" s="5" t="s">
        <v>7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0</v>
      </c>
      <c r="O11" s="3">
        <v>0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0</v>
      </c>
      <c r="V11" s="3">
        <v>0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0</v>
      </c>
      <c r="AC11" s="3">
        <v>0</v>
      </c>
      <c r="AD11" s="3">
        <v>1</v>
      </c>
      <c r="AE11" s="3">
        <v>1</v>
      </c>
      <c r="AF11" s="3">
        <v>1</v>
      </c>
      <c r="AG11" s="2"/>
      <c r="AH11" s="6">
        <f t="shared" si="1"/>
        <v>23</v>
      </c>
    </row>
    <row r="12" spans="1:34" x14ac:dyDescent="0.2">
      <c r="A12" s="5" t="s">
        <v>6</v>
      </c>
      <c r="B12" s="3">
        <v>1</v>
      </c>
      <c r="C12" s="3">
        <v>1</v>
      </c>
      <c r="D12" s="3">
        <v>0</v>
      </c>
      <c r="E12" s="3">
        <v>0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0</v>
      </c>
      <c r="S12" s="3">
        <v>0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0</v>
      </c>
      <c r="Z12" s="3">
        <v>0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0</v>
      </c>
      <c r="AG12" s="2"/>
      <c r="AH12" s="6">
        <f t="shared" si="1"/>
        <v>22</v>
      </c>
    </row>
    <row r="13" spans="1:34" x14ac:dyDescent="0.2">
      <c r="A13" s="5" t="s">
        <v>5</v>
      </c>
      <c r="B13" s="3">
        <v>0</v>
      </c>
      <c r="C13" s="3">
        <v>0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0</v>
      </c>
      <c r="J13" s="3">
        <v>0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0</v>
      </c>
      <c r="X13" s="3">
        <v>0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0</v>
      </c>
      <c r="AE13" s="3">
        <v>0</v>
      </c>
      <c r="AF13" s="3">
        <v>1</v>
      </c>
      <c r="AG13" s="2"/>
      <c r="AH13" s="6">
        <f t="shared" si="1"/>
        <v>21</v>
      </c>
    </row>
    <row r="14" spans="1:34" x14ac:dyDescent="0.2">
      <c r="A14" s="5" t="s">
        <v>4</v>
      </c>
      <c r="B14" s="3">
        <v>1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0</v>
      </c>
      <c r="N14" s="3">
        <v>0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0</v>
      </c>
      <c r="U14" s="3">
        <v>0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C14" s="3">
        <v>1</v>
      </c>
      <c r="AD14" s="3">
        <v>1</v>
      </c>
      <c r="AE14" s="3">
        <v>1</v>
      </c>
      <c r="AF14" s="3">
        <v>0</v>
      </c>
      <c r="AG14" s="2"/>
      <c r="AH14" s="6">
        <f t="shared" si="1"/>
        <v>21</v>
      </c>
    </row>
    <row r="15" spans="1:34" x14ac:dyDescent="0.2">
      <c r="A15" s="5" t="s">
        <v>3</v>
      </c>
      <c r="B15" s="3">
        <v>1</v>
      </c>
      <c r="C15" s="3">
        <v>1</v>
      </c>
      <c r="D15" s="3">
        <v>0</v>
      </c>
      <c r="E15" s="3">
        <v>0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0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0</v>
      </c>
      <c r="S15" s="3">
        <v>0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0</v>
      </c>
      <c r="Z15" s="3">
        <v>0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0</v>
      </c>
      <c r="AG15" s="2"/>
      <c r="AH15" s="6">
        <f t="shared" si="1"/>
        <v>22</v>
      </c>
    </row>
    <row r="17" spans="1:1" x14ac:dyDescent="0.2">
      <c r="A17" s="1" t="s">
        <v>18</v>
      </c>
    </row>
    <row r="18" spans="1:1" x14ac:dyDescent="0.2">
      <c r="A18" s="1" t="s">
        <v>19</v>
      </c>
    </row>
  </sheetData>
  <mergeCells count="4">
    <mergeCell ref="A1:AF1"/>
    <mergeCell ref="A2:A3"/>
    <mergeCell ref="B2:AF2"/>
    <mergeCell ref="AH2:AH3"/>
  </mergeCells>
  <conditionalFormatting sqref="B4:AF15">
    <cfRule type="cellIs" dxfId="0" priority="1" operator="equal">
      <formula>1</formula>
    </cfRule>
  </conditionalFormatting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Расписание</vt:lpstr>
      <vt:lpstr>календарь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user</cp:lastModifiedBy>
  <cp:lastPrinted>2016-03-17T06:52:30Z</cp:lastPrinted>
  <dcterms:created xsi:type="dcterms:W3CDTF">2016-03-17T05:58:18Z</dcterms:created>
  <dcterms:modified xsi:type="dcterms:W3CDTF">2016-03-18T07:35:35Z</dcterms:modified>
</cp:coreProperties>
</file>