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00" windowHeight="265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 a="1"/>
  <c r="L18" i="1" s="1"/>
  <c r="L17" i="1" a="1"/>
  <c r="L17" i="1" s="1"/>
  <c r="L16" i="1" a="1"/>
  <c r="L16" i="1" s="1"/>
  <c r="L15" i="1" a="1"/>
  <c r="L15" i="1" s="1"/>
  <c r="L14" i="1" a="1"/>
  <c r="L14" i="1" s="1"/>
  <c r="L13" i="1" a="1"/>
  <c r="L13" i="1" s="1"/>
  <c r="L12" i="1" a="1"/>
  <c r="L12" i="1" s="1"/>
  <c r="L11" i="1" a="1"/>
  <c r="L11" i="1" s="1"/>
  <c r="L10" i="1" a="1"/>
  <c r="L10" i="1" s="1"/>
  <c r="L9" i="1" a="1"/>
  <c r="L9" i="1" s="1"/>
  <c r="L8" i="1" a="1"/>
  <c r="L8" i="1" s="1"/>
  <c r="L7" i="1" a="1"/>
  <c r="L7" i="1" s="1"/>
  <c r="M18" i="1"/>
  <c r="M17" i="1"/>
  <c r="M16" i="1"/>
  <c r="M15" i="1"/>
  <c r="M14" i="1"/>
  <c r="M13" i="1"/>
  <c r="M7" i="1"/>
  <c r="M8" i="1"/>
  <c r="M9" i="1"/>
  <c r="M10" i="1"/>
  <c r="M11" i="1"/>
  <c r="M12" i="1"/>
</calcChain>
</file>

<file path=xl/sharedStrings.xml><?xml version="1.0" encoding="utf-8"?>
<sst xmlns="http://schemas.openxmlformats.org/spreadsheetml/2006/main" count="14" uniqueCount="4">
  <si>
    <t>приход</t>
  </si>
  <si>
    <t>расход</t>
  </si>
  <si>
    <t>при выборе даты</t>
  </si>
  <si>
    <t>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</si>
</sst>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0" fontId="0" fillId="0" borderId="0" xfId="0" applyAlignment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19"/>
  <sheetViews>
    <sheetView tabSelected="1" topLeftCell="B1" workbookViewId="0">
      <selection activeCell="E2" sqref="E2"/>
    </sheetView>
  </sheetViews>
  <sheetFormatPr defaultRowHeight="15" x14ac:dyDescent="0.25"/>
  <cols>
    <col min="2" max="2" width="10.140625" bestFit="1" customWidth="1"/>
    <col min="10" max="10" width="12.140625" customWidth="1"/>
  </cols>
  <sheetData>
    <row r="4" spans="2:13" x14ac:dyDescent="0.25">
      <c r="F4" s="6" t="s">
        <v>2</v>
      </c>
      <c r="G4" s="6"/>
      <c r="H4" s="6"/>
      <c r="I4" s="3"/>
    </row>
    <row r="5" spans="2:13" x14ac:dyDescent="0.25">
      <c r="F5" s="6" t="s">
        <v>3</v>
      </c>
      <c r="G5" s="6"/>
      <c r="H5" s="6"/>
      <c r="I5" s="3"/>
      <c r="J5" s="2">
        <v>42029</v>
      </c>
    </row>
    <row r="7" spans="2:13" x14ac:dyDescent="0.25">
      <c r="B7" s="1">
        <v>42029</v>
      </c>
      <c r="C7" s="4">
        <v>3</v>
      </c>
      <c r="D7" s="4" t="s">
        <v>0</v>
      </c>
      <c r="J7" s="4">
        <v>3</v>
      </c>
      <c r="K7" s="4" t="s">
        <v>0</v>
      </c>
      <c r="L7" s="7">
        <f t="array" ref="L7">IF(M7="","",SMALL(IF($B$7:$B$18=$J$5,IF($D$7:$D$18=K7,$C$7:$C$18)),COUNTIF($M$7:$M7,M7)))</f>
        <v>3</v>
      </c>
      <c r="M7" s="4" t="str">
        <f>IF(ROW(M1)&gt;SUMPRODUCT(COUNTIFS($B$7:$B$19,$J$5,$D$7:$D$19,{"приход";"расход"})),"",IF(ROW(M1)&gt;COUNTIFS($B$7:$B$19,$J$5,$D$7:$D$19,"приход"),"расход","приход"))</f>
        <v>приход</v>
      </c>
    </row>
    <row r="8" spans="2:13" x14ac:dyDescent="0.25">
      <c r="B8" s="1">
        <v>42029</v>
      </c>
      <c r="C8" s="5">
        <v>3</v>
      </c>
      <c r="D8" s="5" t="s">
        <v>1</v>
      </c>
      <c r="J8" s="4">
        <v>4</v>
      </c>
      <c r="K8" s="4" t="s">
        <v>0</v>
      </c>
      <c r="L8" s="7">
        <f t="array" ref="L8">IF(M8="","",SMALL(IF($B$7:$B$18=$J$5,IF($D$7:$D$18=K8,$C$7:$C$18)),COUNTIF($M$7:$M8,M8)))</f>
        <v>4</v>
      </c>
      <c r="M8" s="4" t="str">
        <f>IF(ROW(M2)&gt;SUMPRODUCT(COUNTIFS($B$7:$B$19,$J$5,$D$7:$D$19,{"приход";"расход"})),"",IF(ROW(M2)&gt;COUNTIFS($B$7:$B$19,$J$5,$D$7:$D$19,"приход"),"расход","приход"))</f>
        <v>приход</v>
      </c>
    </row>
    <row r="9" spans="2:13" x14ac:dyDescent="0.25">
      <c r="B9" s="1">
        <v>42029</v>
      </c>
      <c r="C9" s="4">
        <v>4</v>
      </c>
      <c r="D9" s="4" t="s">
        <v>0</v>
      </c>
      <c r="J9" s="4">
        <v>5</v>
      </c>
      <c r="K9" s="4" t="s">
        <v>0</v>
      </c>
      <c r="L9" s="7">
        <f t="array" ref="L9">IF(M9="","",SMALL(IF($B$7:$B$18=$J$5,IF($D$7:$D$18=K9,$C$7:$C$18)),COUNTIF($M$7:$M9,M9)))</f>
        <v>5</v>
      </c>
      <c r="M9" s="4" t="str">
        <f>IF(ROW(M3)&gt;SUMPRODUCT(COUNTIFS($B$7:$B$19,$J$5,$D$7:$D$19,{"приход";"расход"})),"",IF(ROW(M3)&gt;COUNTIFS($B$7:$B$19,$J$5,$D$7:$D$19,"приход"),"расход","приход"))</f>
        <v>приход</v>
      </c>
    </row>
    <row r="10" spans="2:13" x14ac:dyDescent="0.25">
      <c r="B10" s="1">
        <v>42029</v>
      </c>
      <c r="C10" s="5">
        <v>1</v>
      </c>
      <c r="D10" s="5" t="s">
        <v>1</v>
      </c>
      <c r="J10" s="5">
        <v>1</v>
      </c>
      <c r="K10" s="5" t="s">
        <v>1</v>
      </c>
      <c r="L10" s="7">
        <f t="array" ref="L10">IF(M10="","",SMALL(IF($B$7:$B$18=$J$5,IF($D$7:$D$18=K10,$C$7:$C$18)),COUNTIF($M$7:$M10,M10)))</f>
        <v>1</v>
      </c>
      <c r="M10" s="4" t="str">
        <f>IF(ROW(M4)&gt;SUMPRODUCT(COUNTIFS($B$7:$B$19,$J$5,$D$7:$D$19,{"приход";"расход"})),"",IF(ROW(M4)&gt;COUNTIFS($B$7:$B$19,$J$5,$D$7:$D$19,"приход"),"расход","приход"))</f>
        <v>расход</v>
      </c>
    </row>
    <row r="11" spans="2:13" x14ac:dyDescent="0.25">
      <c r="B11" s="1">
        <v>42029</v>
      </c>
      <c r="C11" s="5">
        <v>2</v>
      </c>
      <c r="D11" s="5" t="s">
        <v>1</v>
      </c>
      <c r="J11" s="5">
        <v>2</v>
      </c>
      <c r="K11" s="5" t="s">
        <v>1</v>
      </c>
      <c r="L11" s="7">
        <f t="array" ref="L11">IF(M11="","",SMALL(IF($B$7:$B$18=$J$5,IF($D$7:$D$18=K11,$C$7:$C$18)),COUNTIF($M$7:$M11,M11)))</f>
        <v>2</v>
      </c>
      <c r="M11" s="4" t="str">
        <f>IF(ROW(M5)&gt;SUMPRODUCT(COUNTIFS($B$7:$B$19,$J$5,$D$7:$D$19,{"приход";"расход"})),"",IF(ROW(M5)&gt;COUNTIFS($B$7:$B$19,$J$5,$D$7:$D$19,"приход"),"расход","приход"))</f>
        <v>расход</v>
      </c>
    </row>
    <row r="12" spans="2:13" x14ac:dyDescent="0.25">
      <c r="B12" s="1">
        <v>42029</v>
      </c>
      <c r="C12" s="4">
        <v>5</v>
      </c>
      <c r="D12" s="4" t="s">
        <v>0</v>
      </c>
      <c r="J12" s="5">
        <v>3</v>
      </c>
      <c r="K12" s="5" t="s">
        <v>1</v>
      </c>
      <c r="L12" s="7">
        <f t="array" ref="L12">IF(M12="","",SMALL(IF($B$7:$B$18=$J$5,IF($D$7:$D$18=K12,$C$7:$C$18)),COUNTIF($M$7:$M12,M12)))</f>
        <v>3</v>
      </c>
      <c r="M12" s="4" t="str">
        <f>IF(ROW(M6)&gt;SUMPRODUCT(COUNTIFS($B$7:$B$19,$J$5,$D$7:$D$19,{"приход";"расход"})),"",IF(ROW(M6)&gt;COUNTIFS($B$7:$B$19,$J$5,$D$7:$D$19,"приход"),"расход","приход"))</f>
        <v>расход</v>
      </c>
    </row>
    <row r="13" spans="2:13" x14ac:dyDescent="0.25">
      <c r="B13" s="1">
        <v>42030</v>
      </c>
      <c r="L13" s="7" t="str">
        <f t="array" ref="L13">IF(M13="","",SMALL(IF($B$7:$B$18=$J$5,IF($D$7:$D$18=K13,$C$7:$C$18)),COUNTIF($M$7:$M13,M13)))</f>
        <v/>
      </c>
      <c r="M13" s="4" t="str">
        <f>IF(ROW(M7)&gt;SUMPRODUCT(COUNTIFS($B$7:$B$19,$J$5,$D$7:$D$19,{"приход";"расход"})),"",IF(ROW(M7)&gt;COUNTIFS($B$7:$B$19,$J$5,$D$7:$D$19,"приход"),"расход","приход"))</f>
        <v/>
      </c>
    </row>
    <row r="14" spans="2:13" x14ac:dyDescent="0.25">
      <c r="B14" s="1">
        <v>42031</v>
      </c>
      <c r="L14" s="7" t="str">
        <f t="array" ref="L14">IF(M14="","",SMALL(IF($B$7:$B$18=$J$5,IF($D$7:$D$18=K14,$C$7:$C$18)),COUNTIF($M$7:$M14,M14)))</f>
        <v/>
      </c>
      <c r="M14" s="4" t="str">
        <f>IF(ROW(M8)&gt;SUMPRODUCT(COUNTIFS($B$7:$B$19,$J$5,$D$7:$D$19,{"приход";"расход"})),"",IF(ROW(M8)&gt;COUNTIFS($B$7:$B$19,$J$5,$D$7:$D$19,"приход"),"расход","приход"))</f>
        <v/>
      </c>
    </row>
    <row r="15" spans="2:13" x14ac:dyDescent="0.25">
      <c r="B15" s="1">
        <v>42032</v>
      </c>
      <c r="L15" s="7" t="str">
        <f t="array" ref="L15">IF(M15="","",SMALL(IF($B$7:$B$18=$J$5,IF($D$7:$D$18=K15,$C$7:$C$18)),COUNTIF($M$7:$M15,M15)))</f>
        <v/>
      </c>
      <c r="M15" s="4" t="str">
        <f>IF(ROW(M9)&gt;SUMPRODUCT(COUNTIFS($B$7:$B$19,$J$5,$D$7:$D$19,{"приход";"расход"})),"",IF(ROW(M9)&gt;COUNTIFS($B$7:$B$19,$J$5,$D$7:$D$19,"приход"),"расход","приход"))</f>
        <v/>
      </c>
    </row>
    <row r="16" spans="2:13" x14ac:dyDescent="0.25">
      <c r="B16" s="1">
        <v>42034</v>
      </c>
      <c r="L16" s="7" t="str">
        <f t="array" ref="L16">IF(M16="","",SMALL(IF($B$7:$B$18=$J$5,IF($D$7:$D$18=K16,$C$7:$C$18)),COUNTIF($M$7:$M16,M16)))</f>
        <v/>
      </c>
      <c r="M16" s="4" t="str">
        <f>IF(ROW(M10)&gt;SUMPRODUCT(COUNTIFS($B$7:$B$19,$J$5,$D$7:$D$19,{"приход";"расход"})),"",IF(ROW(M10)&gt;COUNTIFS($B$7:$B$19,$J$5,$D$7:$D$19,"приход"),"расход","приход"))</f>
        <v/>
      </c>
    </row>
    <row r="17" spans="2:13" x14ac:dyDescent="0.25">
      <c r="B17" s="1">
        <v>42035</v>
      </c>
      <c r="L17" s="7" t="str">
        <f t="array" ref="L17">IF(M17="","",SMALL(IF($B$7:$B$18=$J$5,IF($D$7:$D$18=K17,$C$7:$C$18)),COUNTIF($M$7:$M17,M17)))</f>
        <v/>
      </c>
      <c r="M17" s="4" t="str">
        <f>IF(ROW(M11)&gt;SUMPRODUCT(COUNTIFS($B$7:$B$19,$J$5,$D$7:$D$19,{"приход";"расход"})),"",IF(ROW(M11)&gt;COUNTIFS($B$7:$B$19,$J$5,$D$7:$D$19,"приход"),"расход","приход"))</f>
        <v/>
      </c>
    </row>
    <row r="18" spans="2:13" x14ac:dyDescent="0.25">
      <c r="B18" s="1">
        <v>42037</v>
      </c>
      <c r="L18" s="7" t="str">
        <f t="array" ref="L18">IF(M18="","",SMALL(IF($B$7:$B$18=$J$5,IF($D$7:$D$18=K18,$C$7:$C$18)),COUNTIF($M$7:$M18,M18)))</f>
        <v/>
      </c>
      <c r="M18" s="4" t="str">
        <f>IF(ROW(M12)&gt;SUMPRODUCT(COUNTIFS($B$7:$B$19,$J$5,$D$7:$D$19,{"приход";"расход"})),"",IF(ROW(M12)&gt;COUNTIFS($B$7:$B$19,$J$5,$D$7:$D$19,"приход"),"расход","приход"))</f>
        <v/>
      </c>
    </row>
    <row r="19" spans="2:13" x14ac:dyDescent="0.25">
      <c r="B19" s="1">
        <v>42038</v>
      </c>
    </row>
  </sheetData>
  <sortState ref="B7:C16">
    <sortCondition ref="B7:B16"/>
  </sortState>
  <mergeCells count="2">
    <mergeCell ref="F4:H4"/>
    <mergeCell ref="F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</dc:creator>
  <cp:lastModifiedBy>Михаил С.</cp:lastModifiedBy>
  <dcterms:created xsi:type="dcterms:W3CDTF">2016-03-20T18:45:55Z</dcterms:created>
  <dcterms:modified xsi:type="dcterms:W3CDTF">2016-03-21T00:26:59Z</dcterms:modified>
</cp:coreProperties>
</file>