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  <sheet name="Лист1" sheetId="2" r:id="rId2"/>
  </sheets>
  <externalReferences>
    <externalReference r:id="rId5"/>
  </externalReferences>
  <definedNames>
    <definedName name="List">'[1]List'!$B$3:$B$5</definedName>
  </definedNames>
  <calcPr fullCalcOnLoad="1"/>
</workbook>
</file>

<file path=xl/sharedStrings.xml><?xml version="1.0" encoding="utf-8"?>
<sst xmlns="http://schemas.openxmlformats.org/spreadsheetml/2006/main" count="53" uniqueCount="34">
  <si>
    <t>Tour</t>
  </si>
  <si>
    <t>Describtion</t>
  </si>
  <si>
    <t>Date/Plan</t>
  </si>
  <si>
    <t>Date Start</t>
  </si>
  <si>
    <t>Time Start</t>
  </si>
  <si>
    <t>Balkony</t>
  </si>
  <si>
    <t>Logim</t>
  </si>
  <si>
    <t>Mezz</t>
  </si>
  <si>
    <t>HLOP</t>
  </si>
  <si>
    <t>LLOP</t>
  </si>
  <si>
    <t>Reach</t>
  </si>
  <si>
    <t>Reach-E</t>
  </si>
  <si>
    <t>Reach-T</t>
  </si>
  <si>
    <t>Total</t>
  </si>
  <si>
    <t>Status</t>
  </si>
  <si>
    <t>RU0024</t>
  </si>
  <si>
    <t>ПТ-ВТ Регионы N04</t>
  </si>
  <si>
    <t>Done</t>
  </si>
  <si>
    <t>Start</t>
  </si>
  <si>
    <t>Process</t>
  </si>
  <si>
    <t>RU0142</t>
  </si>
  <si>
    <t>ЧТ-ПН ПН-ЧТ Москва ночь N02</t>
  </si>
  <si>
    <t>RU0001</t>
  </si>
  <si>
    <t>Москва День PD01</t>
  </si>
  <si>
    <t>RU0003</t>
  </si>
  <si>
    <t>Санкт-петербург PD03</t>
  </si>
  <si>
    <t>RU0041</t>
  </si>
  <si>
    <t>ПН-ЧТ Москва день N01</t>
  </si>
  <si>
    <t>RU0152</t>
  </si>
  <si>
    <t>ЧТ-ПН ПН-ПТ Москва ночь N02</t>
  </si>
  <si>
    <t>RU0005</t>
  </si>
  <si>
    <t>Авиа Домодедово PD05</t>
  </si>
  <si>
    <t>RU0002</t>
  </si>
  <si>
    <t>Москва Ночь PD02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</si>
</sst>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32" borderId="10" xfId="61" applyFont="1" applyBorder="1" applyAlignment="1">
      <alignment horizontal="center" vertical="center"/>
    </xf>
    <xf numFmtId="0" fontId="3" fillId="32" borderId="10" xfId="61" applyNumberFormat="1" applyFont="1" applyBorder="1" applyAlignment="1">
      <alignment horizontal="center" vertical="center"/>
    </xf>
    <xf numFmtId="0" fontId="3" fillId="32" borderId="11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52" applyProtection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sio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TODAY"/>
      <sheetName val="List"/>
    </sheetNames>
    <sheetDataSet>
      <sheetData sheetId="1">
        <row r="3">
          <cell r="B3" t="str">
            <v>Done</v>
          </cell>
        </row>
        <row r="4">
          <cell r="B4" t="str">
            <v>Start</v>
          </cell>
        </row>
        <row r="5">
          <cell r="B5" t="str">
            <v>Process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7.421875" style="0" bestFit="1" customWidth="1"/>
    <col min="2" max="2" width="28.7109375" style="0" bestFit="1" customWidth="1"/>
    <col min="3" max="3" width="11.421875" style="0" bestFit="1" customWidth="1"/>
    <col min="4" max="4" width="11.57421875" style="0" bestFit="1" customWidth="1"/>
    <col min="5" max="5" width="11.7109375" style="0" bestFit="1" customWidth="1"/>
    <col min="6" max="6" width="9.28125" style="0" bestFit="1" customWidth="1"/>
    <col min="7" max="7" width="7.28125" style="0" bestFit="1" customWidth="1"/>
    <col min="8" max="8" width="6.7109375" style="0" bestFit="1" customWidth="1"/>
    <col min="9" max="9" width="6.8515625" style="0" bestFit="1" customWidth="1"/>
    <col min="10" max="10" width="6.28125" style="0" bestFit="1" customWidth="1"/>
    <col min="11" max="11" width="7.421875" style="0" bestFit="1" customWidth="1"/>
    <col min="12" max="13" width="9.28125" style="0" bestFit="1" customWidth="1"/>
    <col min="14" max="14" width="6.28125" style="0" bestFit="1" customWidth="1"/>
    <col min="15" max="15" width="7.7109375" style="0" bestFit="1" customWidth="1"/>
  </cols>
  <sheetData>
    <row r="1" spans="1:15" ht="17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5">
      <c r="A2" s="4" t="s">
        <v>15</v>
      </c>
      <c r="B2" s="4" t="s">
        <v>16</v>
      </c>
      <c r="C2" s="5">
        <v>42451</v>
      </c>
      <c r="D2" s="5">
        <v>42448</v>
      </c>
      <c r="E2" s="6">
        <v>0.7923611111111111</v>
      </c>
      <c r="F2" s="4">
        <v>186</v>
      </c>
      <c r="G2" s="4">
        <v>33</v>
      </c>
      <c r="H2" s="4">
        <v>914</v>
      </c>
      <c r="I2" s="4">
        <v>328</v>
      </c>
      <c r="J2" s="4">
        <v>653</v>
      </c>
      <c r="K2" s="4">
        <v>134</v>
      </c>
      <c r="L2" s="4">
        <v>165</v>
      </c>
      <c r="M2" s="4"/>
      <c r="N2" s="4">
        <v>2413</v>
      </c>
      <c r="O2" s="4" t="s">
        <v>17</v>
      </c>
    </row>
    <row r="3" spans="1:15" ht="15">
      <c r="A3" s="4" t="s">
        <v>15</v>
      </c>
      <c r="B3" s="4" t="s">
        <v>16</v>
      </c>
      <c r="C3" s="5">
        <v>42451</v>
      </c>
      <c r="D3" s="5">
        <v>42448</v>
      </c>
      <c r="E3" s="6">
        <v>0.5201388888888889</v>
      </c>
      <c r="F3" s="4">
        <v>183</v>
      </c>
      <c r="G3" s="4">
        <v>53</v>
      </c>
      <c r="H3" s="4">
        <v>726</v>
      </c>
      <c r="I3" s="4">
        <v>206</v>
      </c>
      <c r="J3" s="4">
        <v>435</v>
      </c>
      <c r="K3" s="4">
        <v>132</v>
      </c>
      <c r="L3" s="4">
        <v>123</v>
      </c>
      <c r="M3" s="4">
        <v>4</v>
      </c>
      <c r="N3" s="4">
        <v>1862</v>
      </c>
      <c r="O3" s="4" t="s">
        <v>18</v>
      </c>
    </row>
    <row r="4" spans="1:15" ht="15">
      <c r="A4" s="4" t="s">
        <v>15</v>
      </c>
      <c r="B4" s="4" t="s">
        <v>16</v>
      </c>
      <c r="C4" s="5">
        <v>42451</v>
      </c>
      <c r="D4" s="5">
        <v>42448</v>
      </c>
      <c r="E4" s="6">
        <v>0.3375</v>
      </c>
      <c r="F4" s="4">
        <v>96</v>
      </c>
      <c r="G4" s="4">
        <v>49</v>
      </c>
      <c r="H4" s="4">
        <v>725</v>
      </c>
      <c r="I4" s="4">
        <v>209</v>
      </c>
      <c r="J4" s="4">
        <v>401</v>
      </c>
      <c r="K4" s="4">
        <v>69</v>
      </c>
      <c r="L4" s="4">
        <v>72</v>
      </c>
      <c r="M4" s="4"/>
      <c r="N4" s="4">
        <v>1621</v>
      </c>
      <c r="O4" s="4"/>
    </row>
    <row r="5" spans="1:15" ht="15">
      <c r="A5" s="4" t="s">
        <v>15</v>
      </c>
      <c r="B5" s="4" t="s">
        <v>16</v>
      </c>
      <c r="C5" s="5">
        <v>42451</v>
      </c>
      <c r="D5" s="5">
        <v>42448</v>
      </c>
      <c r="E5" s="6">
        <v>0.3611111111111111</v>
      </c>
      <c r="F5" s="4">
        <v>113</v>
      </c>
      <c r="G5" s="4">
        <v>41</v>
      </c>
      <c r="H5" s="4">
        <v>606</v>
      </c>
      <c r="I5" s="4">
        <v>184</v>
      </c>
      <c r="J5" s="4">
        <v>325</v>
      </c>
      <c r="K5" s="4">
        <v>59</v>
      </c>
      <c r="L5" s="4">
        <v>72</v>
      </c>
      <c r="M5" s="4"/>
      <c r="N5" s="4">
        <v>1400</v>
      </c>
      <c r="O5" s="4"/>
    </row>
    <row r="6" spans="1:15" ht="15">
      <c r="A6" s="4" t="s">
        <v>15</v>
      </c>
      <c r="B6" s="4" t="s">
        <v>16</v>
      </c>
      <c r="C6" s="5">
        <v>42451</v>
      </c>
      <c r="D6" s="5">
        <v>42448</v>
      </c>
      <c r="E6" s="6">
        <v>0.775</v>
      </c>
      <c r="F6" s="4">
        <v>112</v>
      </c>
      <c r="G6" s="4">
        <v>20</v>
      </c>
      <c r="H6" s="4">
        <v>436</v>
      </c>
      <c r="I6" s="4">
        <v>124</v>
      </c>
      <c r="J6" s="4">
        <v>220</v>
      </c>
      <c r="K6" s="4">
        <v>47</v>
      </c>
      <c r="L6" s="4">
        <v>73</v>
      </c>
      <c r="M6" s="4"/>
      <c r="N6" s="4">
        <v>1032</v>
      </c>
      <c r="O6" s="4"/>
    </row>
    <row r="7" spans="1:15" ht="15">
      <c r="A7" s="4" t="s">
        <v>20</v>
      </c>
      <c r="B7" s="4" t="s">
        <v>21</v>
      </c>
      <c r="C7" s="5">
        <v>42446</v>
      </c>
      <c r="D7" s="5">
        <v>42445</v>
      </c>
      <c r="E7" s="6">
        <v>0.2659722222222222</v>
      </c>
      <c r="F7" s="4">
        <v>46</v>
      </c>
      <c r="G7" s="4">
        <v>23</v>
      </c>
      <c r="H7" s="4">
        <v>506</v>
      </c>
      <c r="I7" s="4">
        <v>76</v>
      </c>
      <c r="J7" s="4">
        <v>222</v>
      </c>
      <c r="K7" s="4">
        <v>30</v>
      </c>
      <c r="L7" s="4">
        <v>85</v>
      </c>
      <c r="M7" s="4">
        <v>1</v>
      </c>
      <c r="N7" s="4">
        <v>989</v>
      </c>
      <c r="O7" s="4"/>
    </row>
    <row r="8" spans="1:15" ht="15">
      <c r="A8" s="4" t="s">
        <v>22</v>
      </c>
      <c r="B8" s="4" t="s">
        <v>23</v>
      </c>
      <c r="C8" s="5">
        <v>42444</v>
      </c>
      <c r="D8" s="5">
        <v>42443</v>
      </c>
      <c r="E8" s="6">
        <v>0.7902777777777777</v>
      </c>
      <c r="F8" s="4">
        <v>42</v>
      </c>
      <c r="G8" s="4">
        <v>90</v>
      </c>
      <c r="H8" s="4">
        <v>562</v>
      </c>
      <c r="I8" s="4">
        <v>61</v>
      </c>
      <c r="J8" s="4">
        <v>145</v>
      </c>
      <c r="K8" s="4">
        <v>29</v>
      </c>
      <c r="L8" s="4">
        <v>16</v>
      </c>
      <c r="M8" s="4"/>
      <c r="N8" s="4">
        <v>945</v>
      </c>
      <c r="O8" s="4"/>
    </row>
    <row r="9" spans="1:15" ht="15">
      <c r="A9" s="4" t="s">
        <v>24</v>
      </c>
      <c r="B9" s="4" t="s">
        <v>25</v>
      </c>
      <c r="C9" s="5">
        <v>42444</v>
      </c>
      <c r="D9" s="5">
        <v>42443</v>
      </c>
      <c r="E9" s="6">
        <v>0.4756944444444444</v>
      </c>
      <c r="F9" s="4">
        <v>30</v>
      </c>
      <c r="G9" s="4">
        <v>63</v>
      </c>
      <c r="H9" s="4">
        <v>556</v>
      </c>
      <c r="I9" s="4">
        <v>73</v>
      </c>
      <c r="J9" s="4">
        <v>164</v>
      </c>
      <c r="K9" s="4">
        <v>39</v>
      </c>
      <c r="L9" s="4">
        <v>11</v>
      </c>
      <c r="M9" s="4"/>
      <c r="N9" s="4">
        <v>936</v>
      </c>
      <c r="O9" s="4" t="s">
        <v>18</v>
      </c>
    </row>
    <row r="10" spans="1:15" ht="15">
      <c r="A10" s="4" t="s">
        <v>26</v>
      </c>
      <c r="B10" s="4" t="s">
        <v>27</v>
      </c>
      <c r="C10" s="5">
        <v>42446</v>
      </c>
      <c r="D10" s="5">
        <v>42444</v>
      </c>
      <c r="E10" s="6">
        <v>0.13402777777777777</v>
      </c>
      <c r="F10" s="4">
        <v>60</v>
      </c>
      <c r="G10" s="4">
        <v>62</v>
      </c>
      <c r="H10" s="4">
        <v>433</v>
      </c>
      <c r="I10" s="4">
        <v>61</v>
      </c>
      <c r="J10" s="4">
        <v>210</v>
      </c>
      <c r="K10" s="4">
        <v>28</v>
      </c>
      <c r="L10" s="4">
        <v>33</v>
      </c>
      <c r="M10" s="4"/>
      <c r="N10" s="4">
        <v>887</v>
      </c>
      <c r="O10" s="4"/>
    </row>
    <row r="11" spans="1:15" ht="15">
      <c r="A11" s="4" t="s">
        <v>28</v>
      </c>
      <c r="B11" s="4" t="s">
        <v>29</v>
      </c>
      <c r="C11" s="5">
        <v>42447</v>
      </c>
      <c r="D11" s="5">
        <v>42446</v>
      </c>
      <c r="E11" s="6">
        <v>0.03194444444444444</v>
      </c>
      <c r="F11" s="4">
        <v>98</v>
      </c>
      <c r="G11" s="4">
        <v>41</v>
      </c>
      <c r="H11" s="4">
        <v>410</v>
      </c>
      <c r="I11" s="4">
        <v>45</v>
      </c>
      <c r="J11" s="4">
        <v>204</v>
      </c>
      <c r="K11" s="4">
        <v>10</v>
      </c>
      <c r="L11" s="4">
        <v>59</v>
      </c>
      <c r="M11" s="4"/>
      <c r="N11" s="4">
        <v>867</v>
      </c>
      <c r="O11" s="4"/>
    </row>
    <row r="12" spans="1:15" ht="15">
      <c r="A12" s="4" t="s">
        <v>22</v>
      </c>
      <c r="B12" s="4" t="s">
        <v>23</v>
      </c>
      <c r="C12" s="5">
        <v>42446</v>
      </c>
      <c r="D12" s="5">
        <v>42444</v>
      </c>
      <c r="E12" s="6">
        <v>0.78125</v>
      </c>
      <c r="F12" s="4">
        <v>23</v>
      </c>
      <c r="G12" s="4"/>
      <c r="H12" s="4">
        <v>544</v>
      </c>
      <c r="I12" s="4">
        <v>50</v>
      </c>
      <c r="J12" s="4">
        <v>167</v>
      </c>
      <c r="K12" s="4"/>
      <c r="L12" s="4"/>
      <c r="M12" s="4"/>
      <c r="N12" s="4">
        <v>784</v>
      </c>
      <c r="O12" s="4"/>
    </row>
    <row r="13" spans="1:15" ht="15">
      <c r="A13" s="4" t="s">
        <v>30</v>
      </c>
      <c r="B13" s="4" t="s">
        <v>31</v>
      </c>
      <c r="C13" s="5">
        <v>42444</v>
      </c>
      <c r="D13" s="5">
        <v>42443</v>
      </c>
      <c r="E13" s="6">
        <v>0.8048611111111111</v>
      </c>
      <c r="F13" s="4">
        <v>22</v>
      </c>
      <c r="G13" s="4">
        <v>49</v>
      </c>
      <c r="H13" s="4">
        <v>495</v>
      </c>
      <c r="I13" s="4">
        <v>55</v>
      </c>
      <c r="J13" s="4">
        <v>142</v>
      </c>
      <c r="K13" s="4">
        <v>21</v>
      </c>
      <c r="L13" s="4"/>
      <c r="M13" s="4"/>
      <c r="N13" s="4">
        <v>784</v>
      </c>
      <c r="O13" s="4"/>
    </row>
    <row r="14" spans="1:15" ht="15">
      <c r="A14" s="4" t="s">
        <v>32</v>
      </c>
      <c r="B14" s="4" t="s">
        <v>33</v>
      </c>
      <c r="C14" s="5">
        <v>42444</v>
      </c>
      <c r="D14" s="5">
        <v>42443</v>
      </c>
      <c r="E14" s="6">
        <v>0.5229166666666667</v>
      </c>
      <c r="F14" s="4">
        <v>16</v>
      </c>
      <c r="G14" s="4">
        <v>131</v>
      </c>
      <c r="H14" s="4">
        <v>500</v>
      </c>
      <c r="I14" s="4">
        <v>29</v>
      </c>
      <c r="J14" s="4">
        <v>39</v>
      </c>
      <c r="K14" s="4">
        <v>9</v>
      </c>
      <c r="L14" s="4">
        <v>10</v>
      </c>
      <c r="M14" s="4"/>
      <c r="N14" s="4">
        <v>734</v>
      </c>
      <c r="O14" s="4"/>
    </row>
    <row r="15" spans="1:15" ht="15">
      <c r="A15" s="4" t="s">
        <v>32</v>
      </c>
      <c r="B15" s="4" t="s">
        <v>33</v>
      </c>
      <c r="C15" s="5">
        <v>42448</v>
      </c>
      <c r="D15" s="5">
        <v>42447</v>
      </c>
      <c r="E15" s="6">
        <v>0.675</v>
      </c>
      <c r="F15" s="4">
        <v>26</v>
      </c>
      <c r="G15" s="4">
        <v>78</v>
      </c>
      <c r="H15" s="4">
        <v>466</v>
      </c>
      <c r="I15" s="4">
        <v>42</v>
      </c>
      <c r="J15" s="4">
        <v>92</v>
      </c>
      <c r="K15" s="4">
        <v>24</v>
      </c>
      <c r="L15" s="4">
        <v>5</v>
      </c>
      <c r="M15" s="4"/>
      <c r="N15" s="4">
        <v>733</v>
      </c>
      <c r="O15" s="4"/>
    </row>
    <row r="16" spans="1:15" ht="15">
      <c r="A16" s="4" t="s">
        <v>32</v>
      </c>
      <c r="B16" s="4" t="s">
        <v>33</v>
      </c>
      <c r="C16" s="5">
        <v>42447</v>
      </c>
      <c r="D16" s="5">
        <v>42446</v>
      </c>
      <c r="E16" s="6">
        <v>0.6770833333333334</v>
      </c>
      <c r="F16" s="4">
        <v>32</v>
      </c>
      <c r="G16" s="4">
        <v>85</v>
      </c>
      <c r="H16" s="4">
        <v>450</v>
      </c>
      <c r="I16" s="4">
        <v>32</v>
      </c>
      <c r="J16" s="4">
        <v>94</v>
      </c>
      <c r="K16" s="4">
        <v>16</v>
      </c>
      <c r="L16" s="4">
        <v>14</v>
      </c>
      <c r="M16" s="4">
        <v>1</v>
      </c>
      <c r="N16" s="4">
        <v>724</v>
      </c>
      <c r="O16" s="4"/>
    </row>
    <row r="17" spans="1:15" ht="15">
      <c r="A17" s="4" t="s">
        <v>22</v>
      </c>
      <c r="B17" s="4" t="s">
        <v>23</v>
      </c>
      <c r="C17" s="5">
        <v>42445</v>
      </c>
      <c r="D17" s="5">
        <v>42444</v>
      </c>
      <c r="E17" s="6">
        <v>0.78125</v>
      </c>
      <c r="F17" s="4">
        <v>30</v>
      </c>
      <c r="G17" s="4">
        <v>58</v>
      </c>
      <c r="H17" s="4">
        <v>447</v>
      </c>
      <c r="I17" s="4">
        <v>35</v>
      </c>
      <c r="J17" s="4">
        <v>117</v>
      </c>
      <c r="K17" s="4">
        <v>13</v>
      </c>
      <c r="L17" s="4">
        <v>24</v>
      </c>
      <c r="M17" s="4"/>
      <c r="N17" s="4">
        <v>724</v>
      </c>
      <c r="O17" s="4"/>
    </row>
    <row r="18" spans="1:15" ht="15">
      <c r="A18" s="4"/>
      <c r="B18" s="4"/>
      <c r="C18" s="5"/>
      <c r="D18" s="5"/>
      <c r="E18" s="6"/>
      <c r="F18" s="4">
        <f>IF(ISERROR(VLOOKUP(#REF!,#REF!,F$3,0))=FALSE,VLOOKUP(#REF!,#REF!,F$3,0),"")</f>
      </c>
      <c r="G18" s="4">
        <f>IF(ISERROR(VLOOKUP(#REF!,#REF!,G$3,0))=FALSE,VLOOKUP(#REF!,#REF!,G$3,0),"")</f>
      </c>
      <c r="H18" s="4">
        <f>IF(ISERROR(VLOOKUP(#REF!,#REF!,H$3,0))=FALSE,VLOOKUP(#REF!,#REF!,H$3,0),"")</f>
      </c>
      <c r="I18" s="4">
        <f>IF(ISERROR(VLOOKUP(#REF!,#REF!,I$3,0))=FALSE,VLOOKUP(#REF!,#REF!,I$3,0),"")</f>
      </c>
      <c r="J18" s="4">
        <f>IF(ISERROR(VLOOKUP(#REF!,#REF!,J$3,0))=FALSE,VLOOKUP(#REF!,#REF!,J$3,0),"")</f>
      </c>
      <c r="K18" s="4">
        <f>IF(ISERROR(VLOOKUP(#REF!,#REF!,K$3,0))=FALSE,VLOOKUP(#REF!,#REF!,K$3,0),"")</f>
      </c>
      <c r="L18" s="4">
        <f>IF(ISERROR(VLOOKUP(#REF!,#REF!,L$3,0))=FALSE,VLOOKUP(#REF!,#REF!,L$3,0),"")</f>
      </c>
      <c r="M18" s="4">
        <f>IF(ISERROR(VLOOKUP(#REF!,#REF!,M$3,0))=FALSE,VLOOKUP(#REF!,#REF!,M$3,0),"")</f>
      </c>
      <c r="N18" s="4"/>
      <c r="O18" s="4"/>
    </row>
    <row r="19" spans="1:15" ht="15">
      <c r="A19" s="4"/>
      <c r="B19" s="4"/>
      <c r="C19" s="5"/>
      <c r="D19" s="5"/>
      <c r="E19" s="6"/>
      <c r="F19" s="4">
        <f>IF(ISERROR(VLOOKUP(#REF!,#REF!,F$3,0))=FALSE,VLOOKUP(#REF!,#REF!,F$3,0),"")</f>
      </c>
      <c r="G19" s="4">
        <f>IF(ISERROR(VLOOKUP(#REF!,#REF!,G$3,0))=FALSE,VLOOKUP(#REF!,#REF!,G$3,0),"")</f>
      </c>
      <c r="H19" s="4">
        <f>IF(ISERROR(VLOOKUP(#REF!,#REF!,H$3,0))=FALSE,VLOOKUP(#REF!,#REF!,H$3,0),"")</f>
      </c>
      <c r="I19" s="4">
        <f>IF(ISERROR(VLOOKUP(#REF!,#REF!,I$3,0))=FALSE,VLOOKUP(#REF!,#REF!,I$3,0),"")</f>
      </c>
      <c r="J19" s="4">
        <f>IF(ISERROR(VLOOKUP(#REF!,#REF!,J$3,0))=FALSE,VLOOKUP(#REF!,#REF!,J$3,0),"")</f>
      </c>
      <c r="K19" s="4">
        <f>IF(ISERROR(VLOOKUP(#REF!,#REF!,K$3,0))=FALSE,VLOOKUP(#REF!,#REF!,K$3,0),"")</f>
      </c>
      <c r="L19" s="4">
        <f>IF(ISERROR(VLOOKUP(#REF!,#REF!,L$3,0))=FALSE,VLOOKUP(#REF!,#REF!,L$3,0),"")</f>
      </c>
      <c r="M19" s="4">
        <f>IF(ISERROR(VLOOKUP(#REF!,#REF!,M$3,0))=FALSE,VLOOKUP(#REF!,#REF!,M$3,0),"")</f>
      </c>
      <c r="N19" s="4"/>
      <c r="O19" s="4"/>
    </row>
    <row r="20" spans="1:15" ht="15">
      <c r="A20" s="4"/>
      <c r="B20" s="4"/>
      <c r="C20" s="5"/>
      <c r="D20" s="5"/>
      <c r="E20" s="6"/>
      <c r="F20" s="4">
        <f>IF(ISERROR(VLOOKUP(#REF!,#REF!,F$3,0))=FALSE,VLOOKUP(#REF!,#REF!,F$3,0),"")</f>
      </c>
      <c r="G20" s="4">
        <f>IF(ISERROR(VLOOKUP(#REF!,#REF!,G$3,0))=FALSE,VLOOKUP(#REF!,#REF!,G$3,0),"")</f>
      </c>
      <c r="H20" s="4">
        <f>IF(ISERROR(VLOOKUP(#REF!,#REF!,H$3,0))=FALSE,VLOOKUP(#REF!,#REF!,H$3,0),"")</f>
      </c>
      <c r="I20" s="4">
        <f>IF(ISERROR(VLOOKUP(#REF!,#REF!,I$3,0))=FALSE,VLOOKUP(#REF!,#REF!,I$3,0),"")</f>
      </c>
      <c r="J20" s="4">
        <f>IF(ISERROR(VLOOKUP(#REF!,#REF!,J$3,0))=FALSE,VLOOKUP(#REF!,#REF!,J$3,0),"")</f>
      </c>
      <c r="K20" s="4">
        <f>IF(ISERROR(VLOOKUP(#REF!,#REF!,K$3,0))=FALSE,VLOOKUP(#REF!,#REF!,K$3,0),"")</f>
      </c>
      <c r="L20" s="4">
        <f>IF(ISERROR(VLOOKUP(#REF!,#REF!,L$3,0))=FALSE,VLOOKUP(#REF!,#REF!,L$3,0),"")</f>
      </c>
      <c r="M20" s="4">
        <f>IF(ISERROR(VLOOKUP(#REF!,#REF!,M$3,0))=FALSE,VLOOKUP(#REF!,#REF!,M$3,0),"")</f>
      </c>
      <c r="N20" s="4"/>
      <c r="O20" s="4"/>
    </row>
    <row r="21" spans="1:15" ht="15">
      <c r="A21" s="4"/>
      <c r="B21" s="4"/>
      <c r="C21" s="5"/>
      <c r="D21" s="5"/>
      <c r="E21" s="6"/>
      <c r="F21" s="4">
        <f>IF(ISERROR(VLOOKUP(#REF!,#REF!,F$3,0))=FALSE,VLOOKUP(#REF!,#REF!,F$3,0),"")</f>
      </c>
      <c r="G21" s="4">
        <f>IF(ISERROR(VLOOKUP(#REF!,#REF!,G$3,0))=FALSE,VLOOKUP(#REF!,#REF!,G$3,0),"")</f>
      </c>
      <c r="H21" s="4">
        <f>IF(ISERROR(VLOOKUP(#REF!,#REF!,H$3,0))=FALSE,VLOOKUP(#REF!,#REF!,H$3,0),"")</f>
      </c>
      <c r="I21" s="4">
        <f>IF(ISERROR(VLOOKUP(#REF!,#REF!,I$3,0))=FALSE,VLOOKUP(#REF!,#REF!,I$3,0),"")</f>
      </c>
      <c r="J21" s="4">
        <f>IF(ISERROR(VLOOKUP(#REF!,#REF!,J$3,0))=FALSE,VLOOKUP(#REF!,#REF!,J$3,0),"")</f>
      </c>
      <c r="K21" s="4">
        <f>IF(ISERROR(VLOOKUP(#REF!,#REF!,K$3,0))=FALSE,VLOOKUP(#REF!,#REF!,K$3,0),"")</f>
      </c>
      <c r="L21" s="4">
        <f>IF(ISERROR(VLOOKUP(#REF!,#REF!,L$3,0))=FALSE,VLOOKUP(#REF!,#REF!,L$3,0),"")</f>
      </c>
      <c r="M21" s="4">
        <f>IF(ISERROR(VLOOKUP(#REF!,#REF!,M$3,0))=FALSE,VLOOKUP(#REF!,#REF!,M$3,0),"")</f>
      </c>
      <c r="N21" s="4"/>
      <c r="O21" s="4"/>
    </row>
    <row r="22" spans="1:15" ht="15">
      <c r="A22" s="4"/>
      <c r="B22" s="4"/>
      <c r="C22" s="5"/>
      <c r="D22" s="5"/>
      <c r="E22" s="6"/>
      <c r="F22" s="4">
        <f>IF(ISERROR(VLOOKUP(#REF!,#REF!,F$3,0))=FALSE,VLOOKUP(#REF!,#REF!,F$3,0),"")</f>
      </c>
      <c r="G22" s="4">
        <f>IF(ISERROR(VLOOKUP(#REF!,#REF!,G$3,0))=FALSE,VLOOKUP(#REF!,#REF!,G$3,0),"")</f>
      </c>
      <c r="H22" s="4">
        <f>IF(ISERROR(VLOOKUP(#REF!,#REF!,H$3,0))=FALSE,VLOOKUP(#REF!,#REF!,H$3,0),"")</f>
      </c>
      <c r="I22" s="4">
        <f>IF(ISERROR(VLOOKUP(#REF!,#REF!,I$3,0))=FALSE,VLOOKUP(#REF!,#REF!,I$3,0),"")</f>
      </c>
      <c r="J22" s="4">
        <f>IF(ISERROR(VLOOKUP(#REF!,#REF!,J$3,0))=FALSE,VLOOKUP(#REF!,#REF!,J$3,0),"")</f>
      </c>
      <c r="K22" s="4">
        <f>IF(ISERROR(VLOOKUP(#REF!,#REF!,K$3,0))=FALSE,VLOOKUP(#REF!,#REF!,K$3,0),"")</f>
      </c>
      <c r="L22" s="4">
        <f>IF(ISERROR(VLOOKUP(#REF!,#REF!,L$3,0))=FALSE,VLOOKUP(#REF!,#REF!,L$3,0),"")</f>
      </c>
      <c r="M22" s="4">
        <f>IF(ISERROR(VLOOKUP(#REF!,#REF!,M$3,0))=FALSE,VLOOKUP(#REF!,#REF!,M$3,0),"")</f>
      </c>
      <c r="N22" s="4"/>
      <c r="O22" s="4"/>
    </row>
    <row r="23" spans="1:15" ht="15">
      <c r="A23" s="4"/>
      <c r="B23" s="4"/>
      <c r="C23" s="5"/>
      <c r="D23" s="5"/>
      <c r="E23" s="6"/>
      <c r="F23" s="4">
        <f>IF(ISERROR(VLOOKUP(#REF!,#REF!,F$3,0))=FALSE,VLOOKUP(#REF!,#REF!,F$3,0),"")</f>
      </c>
      <c r="G23" s="4">
        <f>IF(ISERROR(VLOOKUP(#REF!,#REF!,G$3,0))=FALSE,VLOOKUP(#REF!,#REF!,G$3,0),"")</f>
      </c>
      <c r="H23" s="4">
        <f>IF(ISERROR(VLOOKUP(#REF!,#REF!,H$3,0))=FALSE,VLOOKUP(#REF!,#REF!,H$3,0),"")</f>
      </c>
      <c r="I23" s="4">
        <f>IF(ISERROR(VLOOKUP(#REF!,#REF!,I$3,0))=FALSE,VLOOKUP(#REF!,#REF!,I$3,0),"")</f>
      </c>
      <c r="J23" s="4">
        <f>IF(ISERROR(VLOOKUP(#REF!,#REF!,J$3,0))=FALSE,VLOOKUP(#REF!,#REF!,J$3,0),"")</f>
      </c>
      <c r="K23" s="4">
        <f>IF(ISERROR(VLOOKUP(#REF!,#REF!,K$3,0))=FALSE,VLOOKUP(#REF!,#REF!,K$3,0),"")</f>
      </c>
      <c r="L23" s="4">
        <f>IF(ISERROR(VLOOKUP(#REF!,#REF!,L$3,0))=FALSE,VLOOKUP(#REF!,#REF!,L$3,0),"")</f>
      </c>
      <c r="M23" s="4">
        <f>IF(ISERROR(VLOOKUP(#REF!,#REF!,M$3,0))=FALSE,VLOOKUP(#REF!,#REF!,M$3,0),"")</f>
      </c>
      <c r="N23" s="4"/>
      <c r="O23" s="4"/>
    </row>
    <row r="24" spans="1:15" ht="15">
      <c r="A24" s="4"/>
      <c r="B24" s="4"/>
      <c r="C24" s="5"/>
      <c r="D24" s="5"/>
      <c r="E24" s="6"/>
      <c r="F24" s="7">
        <f>IF(ISERROR(VLOOKUP(#REF!,#REF!,F$3,0))=FALSE,VLOOKUP(#REF!,#REF!,F$3,0),"")</f>
      </c>
      <c r="G24" s="4">
        <f>IF(ISERROR(VLOOKUP(#REF!,#REF!,G$3,0))=FALSE,VLOOKUP(#REF!,#REF!,G$3,0),"")</f>
      </c>
      <c r="H24" s="4">
        <f>IF(ISERROR(VLOOKUP(#REF!,#REF!,H$3,0))=FALSE,VLOOKUP(#REF!,#REF!,H$3,0),"")</f>
      </c>
      <c r="I24" s="4">
        <f>IF(ISERROR(VLOOKUP(#REF!,#REF!,I$3,0))=FALSE,VLOOKUP(#REF!,#REF!,I$3,0),"")</f>
      </c>
      <c r="J24" s="4">
        <f>IF(ISERROR(VLOOKUP(#REF!,#REF!,J$3,0))=FALSE,VLOOKUP(#REF!,#REF!,J$3,0),"")</f>
      </c>
      <c r="K24" s="4">
        <f>IF(ISERROR(VLOOKUP(#REF!,#REF!,K$3,0))=FALSE,VLOOKUP(#REF!,#REF!,K$3,0),"")</f>
      </c>
      <c r="L24" s="4">
        <f>IF(ISERROR(VLOOKUP(#REF!,#REF!,L$3,0))=FALSE,VLOOKUP(#REF!,#REF!,L$3,0),"")</f>
      </c>
      <c r="M24" s="4">
        <f>IF(ISERROR(VLOOKUP(#REF!,#REF!,M$3,0))=FALSE,VLOOKUP(#REF!,#REF!,M$3,0),"")</f>
      </c>
      <c r="N24" s="4"/>
      <c r="O24" s="4"/>
    </row>
    <row r="25" spans="1:15" ht="15">
      <c r="A25" s="8"/>
      <c r="B25" s="8"/>
      <c r="C25" s="9"/>
      <c r="D25" s="9"/>
      <c r="E25" s="10"/>
      <c r="F25" s="4">
        <f>IF(ISERROR(VLOOKUP(#REF!,#REF!,F$3,0))=FALSE,VLOOKUP(#REF!,#REF!,F$3,0),"")</f>
      </c>
      <c r="G25" s="4">
        <f>IF(ISERROR(VLOOKUP(#REF!,#REF!,G$3,0))=FALSE,VLOOKUP(#REF!,#REF!,G$3,0),"")</f>
      </c>
      <c r="H25" s="4">
        <f>IF(ISERROR(VLOOKUP(#REF!,#REF!,H$3,0))=FALSE,VLOOKUP(#REF!,#REF!,H$3,0),"")</f>
      </c>
      <c r="I25" s="4">
        <f>IF(ISERROR(VLOOKUP(#REF!,#REF!,I$3,0))=FALSE,VLOOKUP(#REF!,#REF!,I$3,0),"")</f>
      </c>
      <c r="J25" s="4">
        <f>IF(ISERROR(VLOOKUP(#REF!,#REF!,J$3,0))=FALSE,VLOOKUP(#REF!,#REF!,J$3,0),"")</f>
      </c>
      <c r="K25" s="4">
        <f>IF(ISERROR(VLOOKUP(#REF!,#REF!,K$3,0))=FALSE,VLOOKUP(#REF!,#REF!,K$3,0),"")</f>
      </c>
      <c r="L25" s="4">
        <f>IF(ISERROR(VLOOKUP(#REF!,#REF!,L$3,0))=FALSE,VLOOKUP(#REF!,#REF!,L$3,0),"")</f>
      </c>
      <c r="M25" s="4">
        <f>IF(ISERROR(VLOOKUP(#REF!,#REF!,M$3,0))=FALSE,VLOOKUP(#REF!,#REF!,M$3,0),"")</f>
      </c>
      <c r="N25" s="8"/>
      <c r="O25" s="4"/>
    </row>
    <row r="26" spans="1:15" ht="15">
      <c r="A26" s="4"/>
      <c r="B26" s="4"/>
      <c r="C26" s="5"/>
      <c r="D26" s="5"/>
      <c r="E26" s="6"/>
      <c r="F26" s="4">
        <f>IF(ISERROR(VLOOKUP(#REF!,#REF!,F$3,0))=FALSE,VLOOKUP(#REF!,#REF!,F$3,0),"")</f>
      </c>
      <c r="G26" s="4">
        <f>IF(ISERROR(VLOOKUP(#REF!,#REF!,G$3,0))=FALSE,VLOOKUP(#REF!,#REF!,G$3,0),"")</f>
      </c>
      <c r="H26" s="4">
        <f>IF(ISERROR(VLOOKUP(#REF!,#REF!,H$3,0))=FALSE,VLOOKUP(#REF!,#REF!,H$3,0),"")</f>
      </c>
      <c r="I26" s="4">
        <f>IF(ISERROR(VLOOKUP(#REF!,#REF!,I$3,0))=FALSE,VLOOKUP(#REF!,#REF!,I$3,0),"")</f>
      </c>
      <c r="J26" s="4">
        <f>IF(ISERROR(VLOOKUP(#REF!,#REF!,J$3,0))=FALSE,VLOOKUP(#REF!,#REF!,J$3,0),"")</f>
      </c>
      <c r="K26" s="4">
        <f>IF(ISERROR(VLOOKUP(#REF!,#REF!,K$3,0))=FALSE,VLOOKUP(#REF!,#REF!,K$3,0),"")</f>
      </c>
      <c r="L26" s="4">
        <f>IF(ISERROR(VLOOKUP(#REF!,#REF!,L$3,0))=FALSE,VLOOKUP(#REF!,#REF!,L$3,0),"")</f>
      </c>
      <c r="M26" s="4">
        <f>IF(ISERROR(VLOOKUP(#REF!,#REF!,M$3,0))=FALSE,VLOOKUP(#REF!,#REF!,M$3,0),"")</f>
      </c>
      <c r="N26" s="4"/>
      <c r="O26" s="4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s="11" t="s">
        <v>17</v>
      </c>
    </row>
    <row r="2" ht="15">
      <c r="A2" s="11" t="s">
        <v>18</v>
      </c>
    </row>
    <row r="3" ht="15">
      <c r="A3" s="1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2016-03-20T21:40:14Z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