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AGusev\Моя\Стереть\"/>
    </mc:Choice>
  </mc:AlternateContent>
  <bookViews>
    <workbookView xWindow="0" yWindow="0" windowWidth="28800" windowHeight="12015"/>
  </bookViews>
  <sheets>
    <sheet name="Лист4" sheetId="1" r:id="rId1"/>
  </sheets>
  <definedNames>
    <definedName name="_xlnm._FilterDatabase" localSheetId="0" hidden="1">Лист4!$A$1:$G$17</definedName>
  </definedNames>
  <calcPr calcId="152511"/>
</workbook>
</file>

<file path=xl/calcChain.xml><?xml version="1.0" encoding="utf-8"?>
<calcChain xmlns="http://schemas.openxmlformats.org/spreadsheetml/2006/main">
  <c r="I2" i="1" l="1"/>
  <c r="I3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H2" i="1"/>
  <c r="H3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</calcChain>
</file>

<file path=xl/sharedStrings.xml><?xml version="1.0" encoding="utf-8"?>
<sst xmlns="http://schemas.openxmlformats.org/spreadsheetml/2006/main" count="71" uniqueCount="20">
  <si>
    <t>территория</t>
  </si>
  <si>
    <t>торговая точка</t>
  </si>
  <si>
    <t>подтип товара</t>
  </si>
  <si>
    <t>категория товара</t>
  </si>
  <si>
    <t>артикул</t>
  </si>
  <si>
    <t>остаток</t>
  </si>
  <si>
    <t>средний остаток (территория+подтип+категория) - значение округлить до целого</t>
  </si>
  <si>
    <t>Север</t>
  </si>
  <si>
    <t>Т1</t>
  </si>
  <si>
    <t>телевизоры</t>
  </si>
  <si>
    <t>К1</t>
  </si>
  <si>
    <t>К2</t>
  </si>
  <si>
    <t>утюги</t>
  </si>
  <si>
    <t>Т2</t>
  </si>
  <si>
    <t>К3</t>
  </si>
  <si>
    <t>К4</t>
  </si>
  <si>
    <t>Юг</t>
  </si>
  <si>
    <t>Т3</t>
  </si>
  <si>
    <t>Т4</t>
  </si>
  <si>
    <t>Т5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</si>
</sst>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name val="Calibri"/>
      <family val="2"/>
      <charset val="204"/>
    </font>
    <font>
      <b/>
      <sz val="11"/>
      <color rgb="FFFF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I17"/>
  <sheetViews>
    <sheetView tabSelected="1" workbookViewId="0">
      <selection activeCell="I3" sqref="I3"/>
    </sheetView>
  </sheetViews>
  <sheetFormatPr defaultRowHeight="15" x14ac:dyDescent="0.25"/>
  <cols>
    <col min="1" max="1" width="11.7109375" bestFit="1" customWidth="1"/>
    <col min="2" max="2" width="14.5703125" bestFit="1" customWidth="1"/>
    <col min="3" max="3" width="14.28515625" bestFit="1" customWidth="1"/>
    <col min="4" max="4" width="16.85546875" bestFit="1" customWidth="1"/>
    <col min="7" max="7" width="10.140625" style="1" customWidth="1"/>
  </cols>
  <sheetData>
    <row r="1" spans="1:9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s="1" t="s">
        <v>6</v>
      </c>
    </row>
    <row r="2" spans="1:9" x14ac:dyDescent="0.25">
      <c r="A2" t="s">
        <v>7</v>
      </c>
      <c r="B2" t="s">
        <v>8</v>
      </c>
      <c r="C2" t="s">
        <v>9</v>
      </c>
      <c r="D2" t="s">
        <v>10</v>
      </c>
      <c r="E2">
        <v>173</v>
      </c>
      <c r="F2">
        <v>5</v>
      </c>
      <c r="G2" s="1">
        <v>4</v>
      </c>
      <c r="H2">
        <f>ROUND(AVERAGEIFS(F$2:F$99,A$2:A$99,A2,C$2:C$99,C2,D$2:D$99,D2),)</f>
        <v>4</v>
      </c>
      <c r="I2">
        <f>ROUND(SUMPRODUCT(F$2:F$99*(A$2:A$99=A2)*(C$2:C$99=C2)*(D$2:D$99=D2))/SUMPRODUCT((A$2:A$99=A2)*(C$2:C$99=C2)*(D$2:D$99=D2)),)</f>
        <v>4</v>
      </c>
    </row>
    <row r="3" spans="1:9" x14ac:dyDescent="0.25">
      <c r="A3" t="s">
        <v>7</v>
      </c>
      <c r="B3" t="s">
        <v>8</v>
      </c>
      <c r="C3" t="s">
        <v>9</v>
      </c>
      <c r="D3" t="s">
        <v>11</v>
      </c>
      <c r="E3">
        <v>321</v>
      </c>
      <c r="F3">
        <v>2</v>
      </c>
      <c r="G3" s="1">
        <v>2</v>
      </c>
      <c r="H3">
        <f t="shared" ref="H3:H17" si="0">ROUND(AVERAGEIFS(F$2:F$99,A$2:A$99,A3,C$2:C$99,C3,D$2:D$99,D3),)</f>
        <v>2</v>
      </c>
      <c r="I3">
        <f t="shared" ref="I3:I17" si="1">ROUND(SUMPRODUCT(F$2:F$99*(A$2:A$99=A3)*(C$2:C$99=C3)*(D$2:D$99=D3))/SUMPRODUCT((A$2:A$99=A3)*(C$2:C$99=C3)*(D$2:D$99=D3)),)</f>
        <v>2</v>
      </c>
    </row>
    <row r="4" spans="1:9" x14ac:dyDescent="0.25">
      <c r="A4" t="s">
        <v>7</v>
      </c>
      <c r="B4" t="s">
        <v>8</v>
      </c>
      <c r="C4" t="s">
        <v>12</v>
      </c>
      <c r="D4" t="s">
        <v>10</v>
      </c>
      <c r="E4">
        <v>431</v>
      </c>
      <c r="F4">
        <v>7</v>
      </c>
      <c r="G4" s="1">
        <v>7</v>
      </c>
      <c r="H4">
        <f t="shared" si="0"/>
        <v>7</v>
      </c>
      <c r="I4">
        <f t="shared" si="1"/>
        <v>7</v>
      </c>
    </row>
    <row r="5" spans="1:9" x14ac:dyDescent="0.25">
      <c r="A5" t="s">
        <v>7</v>
      </c>
      <c r="B5" t="s">
        <v>8</v>
      </c>
      <c r="C5" t="s">
        <v>12</v>
      </c>
      <c r="D5" t="s">
        <v>11</v>
      </c>
      <c r="E5">
        <v>562</v>
      </c>
      <c r="F5">
        <v>3</v>
      </c>
      <c r="G5" s="1">
        <v>3</v>
      </c>
      <c r="H5">
        <f t="shared" si="0"/>
        <v>3</v>
      </c>
      <c r="I5">
        <f t="shared" si="1"/>
        <v>3</v>
      </c>
    </row>
    <row r="6" spans="1:9" x14ac:dyDescent="0.25">
      <c r="A6" t="s">
        <v>7</v>
      </c>
      <c r="B6" t="s">
        <v>13</v>
      </c>
      <c r="C6" t="s">
        <v>9</v>
      </c>
      <c r="D6" t="s">
        <v>10</v>
      </c>
      <c r="E6">
        <v>173</v>
      </c>
      <c r="F6">
        <v>2</v>
      </c>
      <c r="G6" s="1">
        <v>4</v>
      </c>
      <c r="H6">
        <f t="shared" si="0"/>
        <v>4</v>
      </c>
      <c r="I6">
        <f t="shared" si="1"/>
        <v>4</v>
      </c>
    </row>
    <row r="7" spans="1:9" x14ac:dyDescent="0.25">
      <c r="A7" t="s">
        <v>7</v>
      </c>
      <c r="B7" t="s">
        <v>13</v>
      </c>
      <c r="C7" t="s">
        <v>9</v>
      </c>
      <c r="D7" t="s">
        <v>11</v>
      </c>
      <c r="E7">
        <v>321</v>
      </c>
      <c r="F7">
        <v>2</v>
      </c>
      <c r="G7" s="1">
        <v>2</v>
      </c>
      <c r="H7">
        <f t="shared" si="0"/>
        <v>2</v>
      </c>
      <c r="I7">
        <f t="shared" si="1"/>
        <v>2</v>
      </c>
    </row>
    <row r="8" spans="1:9" x14ac:dyDescent="0.25">
      <c r="A8" t="s">
        <v>7</v>
      </c>
      <c r="B8" t="s">
        <v>13</v>
      </c>
      <c r="C8" t="s">
        <v>9</v>
      </c>
      <c r="D8" t="s">
        <v>14</v>
      </c>
      <c r="E8">
        <v>327</v>
      </c>
      <c r="F8">
        <v>1</v>
      </c>
      <c r="G8" s="1">
        <v>1</v>
      </c>
      <c r="H8">
        <f t="shared" si="0"/>
        <v>1</v>
      </c>
      <c r="I8">
        <f t="shared" si="1"/>
        <v>1</v>
      </c>
    </row>
    <row r="9" spans="1:9" x14ac:dyDescent="0.25">
      <c r="A9" t="s">
        <v>7</v>
      </c>
      <c r="B9" t="s">
        <v>13</v>
      </c>
      <c r="C9" t="s">
        <v>9</v>
      </c>
      <c r="D9" t="s">
        <v>15</v>
      </c>
      <c r="E9">
        <v>382</v>
      </c>
      <c r="F9">
        <v>8</v>
      </c>
      <c r="G9" s="1">
        <v>8</v>
      </c>
      <c r="H9">
        <f t="shared" si="0"/>
        <v>8</v>
      </c>
      <c r="I9">
        <f t="shared" si="1"/>
        <v>8</v>
      </c>
    </row>
    <row r="10" spans="1:9" x14ac:dyDescent="0.25">
      <c r="A10" t="s">
        <v>16</v>
      </c>
      <c r="B10" t="s">
        <v>17</v>
      </c>
      <c r="C10" t="s">
        <v>9</v>
      </c>
      <c r="D10" t="s">
        <v>14</v>
      </c>
      <c r="E10">
        <v>327</v>
      </c>
      <c r="F10">
        <v>4</v>
      </c>
      <c r="G10" s="1">
        <v>4</v>
      </c>
      <c r="H10">
        <f t="shared" si="0"/>
        <v>4</v>
      </c>
      <c r="I10">
        <f t="shared" si="1"/>
        <v>4</v>
      </c>
    </row>
    <row r="11" spans="1:9" x14ac:dyDescent="0.25">
      <c r="A11" t="s">
        <v>16</v>
      </c>
      <c r="B11" t="s">
        <v>17</v>
      </c>
      <c r="C11" t="s">
        <v>9</v>
      </c>
      <c r="D11" t="s">
        <v>10</v>
      </c>
      <c r="E11">
        <v>173</v>
      </c>
      <c r="F11">
        <v>1</v>
      </c>
      <c r="G11" s="1">
        <v>1</v>
      </c>
      <c r="H11">
        <f t="shared" si="0"/>
        <v>1</v>
      </c>
      <c r="I11">
        <f t="shared" si="1"/>
        <v>1</v>
      </c>
    </row>
    <row r="12" spans="1:9" x14ac:dyDescent="0.25">
      <c r="A12" t="s">
        <v>16</v>
      </c>
      <c r="B12" t="s">
        <v>17</v>
      </c>
      <c r="C12" t="s">
        <v>9</v>
      </c>
      <c r="D12" t="s">
        <v>15</v>
      </c>
      <c r="E12">
        <v>382</v>
      </c>
      <c r="F12">
        <v>6</v>
      </c>
      <c r="G12" s="1">
        <v>8</v>
      </c>
      <c r="H12">
        <f t="shared" si="0"/>
        <v>8</v>
      </c>
      <c r="I12">
        <f t="shared" si="1"/>
        <v>8</v>
      </c>
    </row>
    <row r="13" spans="1:9" x14ac:dyDescent="0.25">
      <c r="A13" t="s">
        <v>16</v>
      </c>
      <c r="B13" t="s">
        <v>17</v>
      </c>
      <c r="C13" t="s">
        <v>12</v>
      </c>
      <c r="D13" t="s">
        <v>11</v>
      </c>
      <c r="E13">
        <v>562</v>
      </c>
      <c r="F13">
        <v>7</v>
      </c>
      <c r="G13" s="1">
        <v>5</v>
      </c>
      <c r="H13">
        <f t="shared" si="0"/>
        <v>5</v>
      </c>
      <c r="I13">
        <f t="shared" si="1"/>
        <v>5</v>
      </c>
    </row>
    <row r="14" spans="1:9" x14ac:dyDescent="0.25">
      <c r="A14" t="s">
        <v>16</v>
      </c>
      <c r="B14" t="s">
        <v>18</v>
      </c>
      <c r="C14" t="s">
        <v>9</v>
      </c>
      <c r="D14" t="s">
        <v>15</v>
      </c>
      <c r="E14">
        <v>382</v>
      </c>
      <c r="F14">
        <v>10</v>
      </c>
      <c r="G14" s="1">
        <v>8</v>
      </c>
      <c r="H14">
        <f t="shared" si="0"/>
        <v>8</v>
      </c>
      <c r="I14">
        <f t="shared" si="1"/>
        <v>8</v>
      </c>
    </row>
    <row r="15" spans="1:9" x14ac:dyDescent="0.25">
      <c r="A15" t="s">
        <v>16</v>
      </c>
      <c r="B15" t="s">
        <v>18</v>
      </c>
      <c r="C15" t="s">
        <v>12</v>
      </c>
      <c r="D15" t="s">
        <v>10</v>
      </c>
      <c r="E15">
        <v>431</v>
      </c>
      <c r="F15">
        <v>3</v>
      </c>
      <c r="G15" s="1">
        <v>3</v>
      </c>
      <c r="H15">
        <f t="shared" si="0"/>
        <v>3</v>
      </c>
      <c r="I15">
        <f t="shared" si="1"/>
        <v>3</v>
      </c>
    </row>
    <row r="16" spans="1:9" x14ac:dyDescent="0.25">
      <c r="A16" t="s">
        <v>16</v>
      </c>
      <c r="B16" t="s">
        <v>19</v>
      </c>
      <c r="C16" t="s">
        <v>12</v>
      </c>
      <c r="D16" t="s">
        <v>10</v>
      </c>
      <c r="E16">
        <v>431</v>
      </c>
      <c r="F16">
        <v>2</v>
      </c>
      <c r="G16" s="1">
        <v>3</v>
      </c>
      <c r="H16">
        <f t="shared" si="0"/>
        <v>3</v>
      </c>
      <c r="I16">
        <f t="shared" si="1"/>
        <v>3</v>
      </c>
    </row>
    <row r="17" spans="1:9" x14ac:dyDescent="0.25">
      <c r="A17" t="s">
        <v>16</v>
      </c>
      <c r="B17" t="s">
        <v>19</v>
      </c>
      <c r="C17" t="s">
        <v>12</v>
      </c>
      <c r="D17" t="s">
        <v>11</v>
      </c>
      <c r="E17">
        <v>562</v>
      </c>
      <c r="F17">
        <v>2</v>
      </c>
      <c r="G17" s="1">
        <v>5</v>
      </c>
      <c r="H17">
        <f t="shared" si="0"/>
        <v>5</v>
      </c>
      <c r="I17">
        <f t="shared" si="1"/>
        <v>5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Лист4</vt:lpstr>
    </vt:vector>
  </TitlesOfParts>
  <Company>Kraftway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Гладких Елена Константиновна</dc:creator>
  <cp:lastModifiedBy>Гусев Александр Валентинович</cp:lastModifiedBy>
  <dcterms:created xsi:type="dcterms:W3CDTF">2016-03-25T09:17:19Z</dcterms:created>
  <dcterms:modified xsi:type="dcterms:W3CDTF">2016-03-25T09:33:26Z</dcterms:modified>
</cp:coreProperties>
</file>