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513"/>
  <workbookPr defaultThemeVersion="124226"/>
  <xr:revisionPtr revIDLastSave="85" documentId="B3F3418816824FC7933F2914944B52F5BBCA1B19" xr6:coauthVersionLast="23" xr6:coauthVersionMax="23" xr10:uidLastSave="{74485364-EE2E-40D8-8D76-E4E7C08E6B71}"/>
  <bookViews>
    <workbookView xWindow="0" yWindow="0" windowWidth="11400" windowHeight="5895" xr2:uid="{00000000-000D-0000-FFFF-FFFF00000000}"/>
  </bookViews>
  <sheets>
    <sheet name="Floriańska 28 i Marka 18" sheetId="1" r:id="rId1"/>
    <sheet name="Floriańska 35 i Marka 20" sheetId="2" r:id="rId2"/>
    <sheet name="Szewska 7" sheetId="3" r:id="rId3"/>
    <sheet name="Pilotów 59 do 67" sheetId="4" r:id="rId4"/>
  </sheets>
  <calcPr calcId="171026" refMode="R1C1"/>
</workbook>
</file>

<file path=xl/calcChain.xml><?xml version="1.0" encoding="utf-8"?>
<calcChain xmlns="http://schemas.openxmlformats.org/spreadsheetml/2006/main">
  <c r="AB38" i="4" l="1"/>
  <c r="AB37" i="4"/>
  <c r="AB36" i="4"/>
  <c r="AB35" i="4"/>
  <c r="AB34" i="4"/>
  <c r="AB33" i="4"/>
  <c r="AB32" i="4"/>
  <c r="AB29" i="4"/>
  <c r="AB28" i="4"/>
  <c r="AB27" i="4"/>
  <c r="AB26" i="4"/>
  <c r="AB25" i="4"/>
  <c r="AB24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Y38" i="4"/>
  <c r="Y37" i="4"/>
  <c r="Y36" i="4"/>
  <c r="Y35" i="4"/>
  <c r="Y34" i="4"/>
  <c r="Y33" i="4"/>
  <c r="Y32" i="4"/>
  <c r="Y29" i="4"/>
  <c r="Y28" i="4"/>
  <c r="Y27" i="4"/>
  <c r="Y26" i="4"/>
  <c r="Y25" i="4"/>
  <c r="Y24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V38" i="4"/>
  <c r="V37" i="4"/>
  <c r="V36" i="4"/>
  <c r="V35" i="4"/>
  <c r="V34" i="4"/>
  <c r="V33" i="4"/>
  <c r="V32" i="4"/>
  <c r="V29" i="4"/>
  <c r="V28" i="4"/>
  <c r="V27" i="4"/>
  <c r="V26" i="4"/>
  <c r="V25" i="4"/>
  <c r="V24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S38" i="4"/>
  <c r="S37" i="4"/>
  <c r="S36" i="4"/>
  <c r="S35" i="4"/>
  <c r="S34" i="4"/>
  <c r="S33" i="4"/>
  <c r="S32" i="4"/>
  <c r="S29" i="4"/>
  <c r="S28" i="4"/>
  <c r="S27" i="4"/>
  <c r="S26" i="4"/>
  <c r="S25" i="4"/>
  <c r="S24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P38" i="4"/>
  <c r="P37" i="4"/>
  <c r="P36" i="4"/>
  <c r="P35" i="4"/>
  <c r="P34" i="4"/>
  <c r="P33" i="4"/>
  <c r="P32" i="4"/>
  <c r="P29" i="4"/>
  <c r="P28" i="4"/>
  <c r="P27" i="4"/>
  <c r="P26" i="4"/>
  <c r="P25" i="4"/>
  <c r="P24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M38" i="4"/>
  <c r="M37" i="4"/>
  <c r="M36" i="4"/>
  <c r="M35" i="4"/>
  <c r="M34" i="4"/>
  <c r="M33" i="4"/>
  <c r="M32" i="4"/>
  <c r="M29" i="4"/>
  <c r="M28" i="4"/>
  <c r="M27" i="4"/>
  <c r="M26" i="4"/>
  <c r="M25" i="4"/>
  <c r="M24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J38" i="4"/>
  <c r="J37" i="4"/>
  <c r="J36" i="4"/>
  <c r="J35" i="4"/>
  <c r="J34" i="4"/>
  <c r="J33" i="4"/>
  <c r="J32" i="4"/>
  <c r="J29" i="4"/>
  <c r="J28" i="4"/>
  <c r="J27" i="4"/>
  <c r="J26" i="4"/>
  <c r="J25" i="4"/>
  <c r="J24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G33" i="4"/>
  <c r="G34" i="4"/>
  <c r="G35" i="4"/>
  <c r="G36" i="4"/>
  <c r="G37" i="4"/>
  <c r="G38" i="4"/>
  <c r="G32" i="4"/>
  <c r="G25" i="4"/>
  <c r="G26" i="4"/>
  <c r="G27" i="4"/>
  <c r="G28" i="4"/>
  <c r="G29" i="4"/>
  <c r="G24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5" i="4"/>
  <c r="AB32" i="3"/>
  <c r="AB31" i="3"/>
  <c r="AB28" i="3"/>
  <c r="AB27" i="3"/>
  <c r="AB24" i="3"/>
  <c r="AB23" i="3"/>
  <c r="AB22" i="3"/>
  <c r="AB21" i="3"/>
  <c r="AB18" i="3"/>
  <c r="AB17" i="3"/>
  <c r="AB14" i="3"/>
  <c r="AB13" i="3"/>
  <c r="AB12" i="3"/>
  <c r="AB11" i="3"/>
  <c r="AB10" i="3"/>
  <c r="AB9" i="3"/>
  <c r="AB8" i="3"/>
  <c r="AB7" i="3"/>
  <c r="AB6" i="3"/>
  <c r="AB5" i="3"/>
  <c r="Y32" i="3"/>
  <c r="Y31" i="3"/>
  <c r="Y28" i="3"/>
  <c r="Y27" i="3"/>
  <c r="Y24" i="3"/>
  <c r="Y23" i="3"/>
  <c r="Y22" i="3"/>
  <c r="Y21" i="3"/>
  <c r="Y18" i="3"/>
  <c r="Y17" i="3"/>
  <c r="Y14" i="3"/>
  <c r="Y13" i="3"/>
  <c r="Y12" i="3"/>
  <c r="Y11" i="3"/>
  <c r="Y10" i="3"/>
  <c r="Y9" i="3"/>
  <c r="Y8" i="3"/>
  <c r="Y7" i="3"/>
  <c r="Y6" i="3"/>
  <c r="Y5" i="3"/>
  <c r="V32" i="3"/>
  <c r="V31" i="3"/>
  <c r="V28" i="3"/>
  <c r="V27" i="3"/>
  <c r="V24" i="3"/>
  <c r="V23" i="3"/>
  <c r="V22" i="3"/>
  <c r="V21" i="3"/>
  <c r="V18" i="3"/>
  <c r="V17" i="3"/>
  <c r="V14" i="3"/>
  <c r="V13" i="3"/>
  <c r="V12" i="3"/>
  <c r="V11" i="3"/>
  <c r="V10" i="3"/>
  <c r="V9" i="3"/>
  <c r="V8" i="3"/>
  <c r="V7" i="3"/>
  <c r="V6" i="3"/>
  <c r="V5" i="3"/>
  <c r="S32" i="3"/>
  <c r="S31" i="3"/>
  <c r="S28" i="3"/>
  <c r="S27" i="3"/>
  <c r="S24" i="3"/>
  <c r="S23" i="3"/>
  <c r="S22" i="3"/>
  <c r="S21" i="3"/>
  <c r="S18" i="3"/>
  <c r="S17" i="3"/>
  <c r="S14" i="3"/>
  <c r="S13" i="3"/>
  <c r="S12" i="3"/>
  <c r="S11" i="3"/>
  <c r="S10" i="3"/>
  <c r="S9" i="3"/>
  <c r="S8" i="3"/>
  <c r="S7" i="3"/>
  <c r="S6" i="3"/>
  <c r="S5" i="3"/>
  <c r="P32" i="3"/>
  <c r="P31" i="3"/>
  <c r="P28" i="3"/>
  <c r="P27" i="3"/>
  <c r="P24" i="3"/>
  <c r="P23" i="3"/>
  <c r="P22" i="3"/>
  <c r="P21" i="3"/>
  <c r="P18" i="3"/>
  <c r="P17" i="3"/>
  <c r="P14" i="3"/>
  <c r="P13" i="3"/>
  <c r="P12" i="3"/>
  <c r="P11" i="3"/>
  <c r="P10" i="3"/>
  <c r="P9" i="3"/>
  <c r="P8" i="3"/>
  <c r="P7" i="3"/>
  <c r="P6" i="3"/>
  <c r="P5" i="3"/>
  <c r="M32" i="3"/>
  <c r="M31" i="3"/>
  <c r="M28" i="3"/>
  <c r="M27" i="3"/>
  <c r="M24" i="3"/>
  <c r="M23" i="3"/>
  <c r="M22" i="3"/>
  <c r="M21" i="3"/>
  <c r="M18" i="3"/>
  <c r="M17" i="3"/>
  <c r="M14" i="3"/>
  <c r="M13" i="3"/>
  <c r="M12" i="3"/>
  <c r="M11" i="3"/>
  <c r="M10" i="3"/>
  <c r="M9" i="3"/>
  <c r="M8" i="3"/>
  <c r="M7" i="3"/>
  <c r="M6" i="3"/>
  <c r="M5" i="3"/>
  <c r="J32" i="3"/>
  <c r="J31" i="3"/>
  <c r="J28" i="3"/>
  <c r="J27" i="3"/>
  <c r="J24" i="3"/>
  <c r="J23" i="3"/>
  <c r="J22" i="3"/>
  <c r="J21" i="3"/>
  <c r="J18" i="3"/>
  <c r="J17" i="3"/>
  <c r="J14" i="3"/>
  <c r="J13" i="3"/>
  <c r="J12" i="3"/>
  <c r="J11" i="3"/>
  <c r="J10" i="3"/>
  <c r="J9" i="3"/>
  <c r="J8" i="3"/>
  <c r="J7" i="3"/>
  <c r="J6" i="3"/>
  <c r="J5" i="3"/>
  <c r="G32" i="3"/>
  <c r="G31" i="3"/>
  <c r="G28" i="3"/>
  <c r="G27" i="3"/>
  <c r="G22" i="3"/>
  <c r="G23" i="3"/>
  <c r="G24" i="3"/>
  <c r="G21" i="3"/>
  <c r="G18" i="3"/>
  <c r="G17" i="3"/>
  <c r="G6" i="3"/>
  <c r="G7" i="3"/>
  <c r="G8" i="3"/>
  <c r="G9" i="3"/>
  <c r="G10" i="3"/>
  <c r="G11" i="3"/>
  <c r="G12" i="3"/>
  <c r="G13" i="3"/>
  <c r="G14" i="3"/>
  <c r="G5" i="3"/>
  <c r="AB27" i="2"/>
  <c r="AB24" i="2"/>
  <c r="AB23" i="2"/>
  <c r="AB20" i="2"/>
  <c r="AB19" i="2"/>
  <c r="AB18" i="2"/>
  <c r="AB15" i="2"/>
  <c r="AB14" i="2"/>
  <c r="AB11" i="2"/>
  <c r="AB10" i="2"/>
  <c r="AB9" i="2"/>
  <c r="AB8" i="2"/>
  <c r="AB7" i="2"/>
  <c r="AB6" i="2"/>
  <c r="AB5" i="2"/>
  <c r="Y27" i="2"/>
  <c r="Y24" i="2"/>
  <c r="Y23" i="2"/>
  <c r="Y20" i="2"/>
  <c r="Y19" i="2"/>
  <c r="Y18" i="2"/>
  <c r="Y15" i="2"/>
  <c r="Y14" i="2"/>
  <c r="Y11" i="2"/>
  <c r="Y10" i="2"/>
  <c r="Y9" i="2"/>
  <c r="Y8" i="2"/>
  <c r="Y7" i="2"/>
  <c r="Y6" i="2"/>
  <c r="Y5" i="2"/>
  <c r="V27" i="2"/>
  <c r="V24" i="2"/>
  <c r="V23" i="2"/>
  <c r="V20" i="2"/>
  <c r="V19" i="2"/>
  <c r="V18" i="2"/>
  <c r="V15" i="2"/>
  <c r="V14" i="2"/>
  <c r="V11" i="2"/>
  <c r="V10" i="2"/>
  <c r="V9" i="2"/>
  <c r="V8" i="2"/>
  <c r="V7" i="2"/>
  <c r="V6" i="2"/>
  <c r="V5" i="2"/>
  <c r="S27" i="2"/>
  <c r="S24" i="2"/>
  <c r="S23" i="2"/>
  <c r="S20" i="2"/>
  <c r="S19" i="2"/>
  <c r="S18" i="2"/>
  <c r="S15" i="2"/>
  <c r="S14" i="2"/>
  <c r="S11" i="2"/>
  <c r="S10" i="2"/>
  <c r="S9" i="2"/>
  <c r="S8" i="2"/>
  <c r="S7" i="2"/>
  <c r="S6" i="2"/>
  <c r="S5" i="2"/>
  <c r="P27" i="2"/>
  <c r="P24" i="2"/>
  <c r="P23" i="2"/>
  <c r="P20" i="2"/>
  <c r="P19" i="2"/>
  <c r="P18" i="2"/>
  <c r="P15" i="2"/>
  <c r="P14" i="2"/>
  <c r="P11" i="2"/>
  <c r="P10" i="2"/>
  <c r="P9" i="2"/>
  <c r="P8" i="2"/>
  <c r="P7" i="2"/>
  <c r="P6" i="2"/>
  <c r="P5" i="2"/>
  <c r="M27" i="2"/>
  <c r="M24" i="2"/>
  <c r="M23" i="2"/>
  <c r="M20" i="2"/>
  <c r="M19" i="2"/>
  <c r="M18" i="2"/>
  <c r="M15" i="2"/>
  <c r="M14" i="2"/>
  <c r="M11" i="2"/>
  <c r="M10" i="2"/>
  <c r="M9" i="2"/>
  <c r="M8" i="2"/>
  <c r="M7" i="2"/>
  <c r="M6" i="2"/>
  <c r="M5" i="2"/>
  <c r="J27" i="2"/>
  <c r="J24" i="2"/>
  <c r="J23" i="2"/>
  <c r="J20" i="2"/>
  <c r="J19" i="2"/>
  <c r="J18" i="2"/>
  <c r="J15" i="2"/>
  <c r="J14" i="2"/>
  <c r="J11" i="2"/>
  <c r="J10" i="2"/>
  <c r="J9" i="2"/>
  <c r="J8" i="2"/>
  <c r="J7" i="2"/>
  <c r="J6" i="2"/>
  <c r="J5" i="2"/>
  <c r="G27" i="2"/>
  <c r="G24" i="2"/>
  <c r="G23" i="2"/>
  <c r="G19" i="2"/>
  <c r="G20" i="2"/>
  <c r="G18" i="2"/>
  <c r="G15" i="2"/>
  <c r="G14" i="2"/>
  <c r="G6" i="2"/>
  <c r="G7" i="2"/>
  <c r="G8" i="2"/>
  <c r="G9" i="2"/>
  <c r="G10" i="2"/>
  <c r="G11" i="2"/>
  <c r="G5" i="2"/>
  <c r="AB89" i="1"/>
  <c r="AB88" i="1"/>
  <c r="AB85" i="1"/>
  <c r="AB84" i="1"/>
  <c r="AB83" i="1"/>
  <c r="AB82" i="1"/>
  <c r="AB81" i="1"/>
  <c r="AB80" i="1"/>
  <c r="AB79" i="1"/>
  <c r="AB76" i="1"/>
  <c r="AB75" i="1"/>
  <c r="AB74" i="1"/>
  <c r="AB73" i="1"/>
  <c r="AB70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3" i="1"/>
  <c r="AB30" i="1"/>
  <c r="AB27" i="1"/>
  <c r="AB26" i="1"/>
  <c r="AB25" i="1"/>
  <c r="AB24" i="1"/>
  <c r="AB23" i="1"/>
  <c r="AB22" i="1"/>
  <c r="AB21" i="1"/>
  <c r="AB20" i="1"/>
  <c r="AB19" i="1"/>
  <c r="AB15" i="1"/>
  <c r="AB14" i="1"/>
  <c r="AB13" i="1"/>
  <c r="AB12" i="1"/>
  <c r="AB11" i="1"/>
  <c r="AB10" i="1"/>
  <c r="AB9" i="1"/>
  <c r="AB8" i="1"/>
  <c r="AB7" i="1"/>
  <c r="AB6" i="1"/>
  <c r="AB5" i="1"/>
  <c r="Y89" i="1"/>
  <c r="Y88" i="1"/>
  <c r="Y85" i="1"/>
  <c r="Y84" i="1"/>
  <c r="Y83" i="1"/>
  <c r="Y82" i="1"/>
  <c r="Y81" i="1"/>
  <c r="Y80" i="1"/>
  <c r="Y79" i="1"/>
  <c r="Y76" i="1"/>
  <c r="Y75" i="1"/>
  <c r="Y74" i="1"/>
  <c r="Y73" i="1"/>
  <c r="Y70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3" i="1"/>
  <c r="Y30" i="1"/>
  <c r="Y27" i="1"/>
  <c r="Y26" i="1"/>
  <c r="Y25" i="1"/>
  <c r="Y24" i="1"/>
  <c r="Y23" i="1"/>
  <c r="Y22" i="1"/>
  <c r="Y21" i="1"/>
  <c r="Y20" i="1"/>
  <c r="Y19" i="1"/>
  <c r="Y15" i="1"/>
  <c r="Y14" i="1"/>
  <c r="Y13" i="1"/>
  <c r="Y12" i="1"/>
  <c r="Y11" i="1"/>
  <c r="Y10" i="1"/>
  <c r="Y9" i="1"/>
  <c r="Y8" i="1"/>
  <c r="Y7" i="1"/>
  <c r="Y6" i="1"/>
  <c r="Y5" i="1"/>
  <c r="V89" i="1"/>
  <c r="V88" i="1"/>
  <c r="V85" i="1"/>
  <c r="V84" i="1"/>
  <c r="V83" i="1"/>
  <c r="V82" i="1"/>
  <c r="V81" i="1"/>
  <c r="V80" i="1"/>
  <c r="V79" i="1"/>
  <c r="V76" i="1"/>
  <c r="V75" i="1"/>
  <c r="V74" i="1"/>
  <c r="V73" i="1"/>
  <c r="V70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3" i="1"/>
  <c r="V30" i="1"/>
  <c r="V27" i="1"/>
  <c r="V26" i="1"/>
  <c r="V25" i="1"/>
  <c r="V24" i="1"/>
  <c r="V23" i="1"/>
  <c r="V22" i="1"/>
  <c r="V21" i="1"/>
  <c r="V20" i="1"/>
  <c r="V19" i="1"/>
  <c r="V15" i="1"/>
  <c r="V14" i="1"/>
  <c r="V13" i="1"/>
  <c r="V12" i="1"/>
  <c r="V11" i="1"/>
  <c r="V10" i="1"/>
  <c r="V9" i="1"/>
  <c r="V8" i="1"/>
  <c r="V7" i="1"/>
  <c r="V6" i="1"/>
  <c r="V5" i="1"/>
  <c r="S89" i="1"/>
  <c r="S88" i="1"/>
  <c r="S85" i="1"/>
  <c r="S84" i="1"/>
  <c r="S83" i="1"/>
  <c r="S82" i="1"/>
  <c r="S81" i="1"/>
  <c r="S80" i="1"/>
  <c r="S79" i="1"/>
  <c r="S76" i="1"/>
  <c r="S75" i="1"/>
  <c r="S74" i="1"/>
  <c r="S73" i="1"/>
  <c r="S70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3" i="1"/>
  <c r="S30" i="1"/>
  <c r="S27" i="1"/>
  <c r="S26" i="1"/>
  <c r="S25" i="1"/>
  <c r="S24" i="1"/>
  <c r="S23" i="1"/>
  <c r="S22" i="1"/>
  <c r="S21" i="1"/>
  <c r="S20" i="1"/>
  <c r="S19" i="1"/>
  <c r="S15" i="1"/>
  <c r="S14" i="1"/>
  <c r="S13" i="1"/>
  <c r="S12" i="1"/>
  <c r="S11" i="1"/>
  <c r="S10" i="1"/>
  <c r="S9" i="1"/>
  <c r="S8" i="1"/>
  <c r="S7" i="1"/>
  <c r="S6" i="1"/>
  <c r="S5" i="1"/>
  <c r="P89" i="1"/>
  <c r="P88" i="1"/>
  <c r="P85" i="1"/>
  <c r="P84" i="1"/>
  <c r="P83" i="1"/>
  <c r="P82" i="1"/>
  <c r="P81" i="1"/>
  <c r="P80" i="1"/>
  <c r="P79" i="1"/>
  <c r="P76" i="1"/>
  <c r="P75" i="1"/>
  <c r="P74" i="1"/>
  <c r="P73" i="1"/>
  <c r="P70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3" i="1"/>
  <c r="P30" i="1"/>
  <c r="P27" i="1"/>
  <c r="P26" i="1"/>
  <c r="P25" i="1"/>
  <c r="P24" i="1"/>
  <c r="P23" i="1"/>
  <c r="P22" i="1"/>
  <c r="P21" i="1"/>
  <c r="P20" i="1"/>
  <c r="P19" i="1"/>
  <c r="P15" i="1"/>
  <c r="P14" i="1"/>
  <c r="P13" i="1"/>
  <c r="P12" i="1"/>
  <c r="P11" i="1"/>
  <c r="P10" i="1"/>
  <c r="P9" i="1"/>
  <c r="P8" i="1"/>
  <c r="P7" i="1"/>
  <c r="P6" i="1"/>
  <c r="P5" i="1"/>
  <c r="M89" i="1"/>
  <c r="M88" i="1"/>
  <c r="M85" i="1"/>
  <c r="M84" i="1"/>
  <c r="M83" i="1"/>
  <c r="M82" i="1"/>
  <c r="M81" i="1"/>
  <c r="M80" i="1"/>
  <c r="M79" i="1"/>
  <c r="M76" i="1"/>
  <c r="M75" i="1"/>
  <c r="M74" i="1"/>
  <c r="M73" i="1"/>
  <c r="M70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3" i="1"/>
  <c r="M30" i="1"/>
  <c r="M27" i="1"/>
  <c r="M26" i="1"/>
  <c r="M25" i="1"/>
  <c r="M24" i="1"/>
  <c r="M23" i="1"/>
  <c r="M22" i="1"/>
  <c r="M21" i="1"/>
  <c r="M20" i="1"/>
  <c r="M19" i="1"/>
  <c r="M15" i="1"/>
  <c r="M14" i="1"/>
  <c r="M13" i="1"/>
  <c r="M12" i="1"/>
  <c r="M11" i="1"/>
  <c r="M10" i="1"/>
  <c r="M9" i="1"/>
  <c r="M8" i="1"/>
  <c r="M7" i="1"/>
  <c r="M6" i="1"/>
  <c r="M5" i="1"/>
  <c r="J89" i="1"/>
  <c r="J88" i="1"/>
  <c r="J85" i="1"/>
  <c r="J84" i="1"/>
  <c r="J83" i="1"/>
  <c r="J82" i="1"/>
  <c r="J81" i="1"/>
  <c r="J80" i="1"/>
  <c r="J79" i="1"/>
  <c r="J76" i="1"/>
  <c r="J75" i="1"/>
  <c r="J74" i="1"/>
  <c r="J73" i="1"/>
  <c r="J70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3" i="1"/>
  <c r="J30" i="1"/>
  <c r="J27" i="1"/>
  <c r="J26" i="1"/>
  <c r="J25" i="1"/>
  <c r="J24" i="1"/>
  <c r="J23" i="1"/>
  <c r="J22" i="1"/>
  <c r="J21" i="1"/>
  <c r="J20" i="1"/>
  <c r="J19" i="1"/>
  <c r="J15" i="1"/>
  <c r="J14" i="1"/>
  <c r="J13" i="1"/>
  <c r="J12" i="1"/>
  <c r="J11" i="1"/>
  <c r="J10" i="1"/>
  <c r="J9" i="1"/>
  <c r="J8" i="1"/>
  <c r="J7" i="1"/>
  <c r="J6" i="1"/>
  <c r="J5" i="1"/>
  <c r="G89" i="1"/>
  <c r="G88" i="1"/>
  <c r="G80" i="1"/>
  <c r="G81" i="1"/>
  <c r="G82" i="1"/>
  <c r="G83" i="1"/>
  <c r="G84" i="1"/>
  <c r="G85" i="1"/>
  <c r="G79" i="1"/>
  <c r="G74" i="1"/>
  <c r="G75" i="1"/>
  <c r="G76" i="1"/>
  <c r="G73" i="1"/>
  <c r="G70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54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36" i="1"/>
  <c r="G33" i="1"/>
  <c r="G30" i="1"/>
  <c r="G20" i="1"/>
  <c r="G21" i="1"/>
  <c r="G22" i="1"/>
  <c r="G23" i="1"/>
  <c r="G24" i="1"/>
  <c r="G25" i="1"/>
  <c r="G26" i="1"/>
  <c r="G27" i="1"/>
  <c r="G19" i="1"/>
  <c r="G6" i="1"/>
  <c r="G7" i="1"/>
  <c r="G8" i="1"/>
  <c r="G9" i="1"/>
  <c r="G10" i="1"/>
  <c r="G11" i="1"/>
  <c r="G12" i="1"/>
  <c r="G13" i="1"/>
  <c r="G14" i="1"/>
  <c r="G15" i="1"/>
  <c r="G5" i="1"/>
</calcChain>
</file>

<file path=xl/sharedStrings.xml><?xml version="1.0" encoding="utf-8"?>
<sst xmlns="http://schemas.openxmlformats.org/spreadsheetml/2006/main" count="584" uniqueCount="285">
  <si>
    <t>LICZNIKI</t>
  </si>
  <si>
    <t>jednostka</t>
  </si>
  <si>
    <t>Miesecy</t>
  </si>
  <si>
    <t>1.08.2017</t>
  </si>
  <si>
    <t>1.09.2017</t>
  </si>
  <si>
    <t>wyliczenie zużycia</t>
  </si>
  <si>
    <t>1.10.2017</t>
  </si>
  <si>
    <t>1.11.2017</t>
  </si>
  <si>
    <t>1.12.2017</t>
  </si>
  <si>
    <t>1.01.2018</t>
  </si>
  <si>
    <t>1.02.2018</t>
  </si>
  <si>
    <t>1.03.2018</t>
  </si>
  <si>
    <t>1.04.2018</t>
  </si>
  <si>
    <t>1.05.2018</t>
  </si>
  <si>
    <t>1.06.2018</t>
  </si>
  <si>
    <t>1.07.2018</t>
  </si>
  <si>
    <t>1.08.2018</t>
  </si>
  <si>
    <t>1.09.2018</t>
  </si>
  <si>
    <t>1.10.2018</t>
  </si>
  <si>
    <t>1.11.2018</t>
  </si>
  <si>
    <t>Prądu</t>
  </si>
  <si>
    <t>Numer licznika</t>
  </si>
  <si>
    <t>kWh, MWh</t>
  </si>
  <si>
    <r>
      <t xml:space="preserve">Prąd </t>
    </r>
    <r>
      <rPr>
        <b/>
        <sz val="11"/>
        <rFont val="Arial"/>
        <family val="2"/>
        <charset val="238"/>
      </rPr>
      <t>REZERWA</t>
    </r>
  </si>
  <si>
    <r>
      <t>4046</t>
    </r>
    <r>
      <rPr>
        <b/>
        <sz val="11"/>
        <rFont val="Arial"/>
        <family val="2"/>
        <charset val="238"/>
      </rPr>
      <t>644</t>
    </r>
  </si>
  <si>
    <t>kWh</t>
  </si>
  <si>
    <r>
      <t xml:space="preserve">Prąd Trafo </t>
    </r>
    <r>
      <rPr>
        <b/>
        <sz val="11"/>
        <rFont val="Arial"/>
        <family val="2"/>
        <charset val="238"/>
      </rPr>
      <t>Glowny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dzienna</t>
    </r>
    <r>
      <rPr>
        <sz val="11"/>
        <rFont val="Arial"/>
        <family val="2"/>
      </rPr>
      <t xml:space="preserve"> mnożna x 900</t>
    </r>
  </si>
  <si>
    <r>
      <t>50986</t>
    </r>
    <r>
      <rPr>
        <b/>
        <sz val="11"/>
        <rFont val="Arial"/>
        <family val="2"/>
        <charset val="238"/>
      </rPr>
      <t xml:space="preserve">172 </t>
    </r>
    <r>
      <rPr>
        <sz val="11"/>
        <rFont val="Arial"/>
        <family val="2"/>
      </rPr>
      <t>EC</t>
    </r>
  </si>
  <si>
    <t>MWh</t>
  </si>
  <si>
    <r>
      <t xml:space="preserve">Prąd Trafo </t>
    </r>
    <r>
      <rPr>
        <b/>
        <sz val="11"/>
        <rFont val="Arial"/>
        <family val="2"/>
        <charset val="238"/>
      </rPr>
      <t>Glowny</t>
    </r>
    <r>
      <rPr>
        <b/>
        <sz val="11"/>
        <rFont val="Arial"/>
        <family val="2"/>
        <charset val="238"/>
      </rPr>
      <t xml:space="preserve"> nocna</t>
    </r>
    <r>
      <rPr>
        <sz val="11"/>
        <rFont val="Arial"/>
        <family val="2"/>
      </rPr>
      <t xml:space="preserve"> mnożna x 900</t>
    </r>
  </si>
  <si>
    <r>
      <t>50986</t>
    </r>
    <r>
      <rPr>
        <b/>
        <sz val="11"/>
        <rFont val="Arial"/>
        <family val="2"/>
        <charset val="238"/>
      </rPr>
      <t>172</t>
    </r>
    <r>
      <rPr>
        <sz val="11"/>
        <rFont val="Arial"/>
        <family val="2"/>
      </rPr>
      <t xml:space="preserve"> EC</t>
    </r>
  </si>
  <si>
    <r>
      <t xml:space="preserve">Prąd Trafo </t>
    </r>
    <r>
      <rPr>
        <b/>
        <sz val="11"/>
        <rFont val="Arial"/>
        <family val="2"/>
        <charset val="238"/>
      </rPr>
      <t>Glowny</t>
    </r>
    <r>
      <rPr>
        <b/>
        <sz val="11"/>
        <rFont val="Arial"/>
        <family val="2"/>
        <charset val="238"/>
      </rPr>
      <t xml:space="preserve"> Reszta doby</t>
    </r>
    <r>
      <rPr>
        <sz val="11"/>
        <rFont val="Arial"/>
        <family val="2"/>
      </rPr>
      <t xml:space="preserve"> mnożna x 900</t>
    </r>
  </si>
  <si>
    <r>
      <t>50986</t>
    </r>
    <r>
      <rPr>
        <b/>
        <sz val="11"/>
        <rFont val="Arial"/>
        <family val="2"/>
        <charset val="238"/>
      </rPr>
      <t>172</t>
    </r>
  </si>
  <si>
    <r>
      <t>Prąd Trafo</t>
    </r>
    <r>
      <rPr>
        <b/>
        <sz val="11"/>
        <rFont val="Arial"/>
        <family val="2"/>
        <charset val="238"/>
      </rPr>
      <t xml:space="preserve"> Glowny Zużycie całkowite</t>
    </r>
    <r>
      <rPr>
        <sz val="11"/>
        <rFont val="Arial"/>
        <family val="2"/>
      </rPr>
      <t xml:space="preserve"> mnożna x 900</t>
    </r>
  </si>
  <si>
    <r>
      <t>Prąd</t>
    </r>
    <r>
      <rPr>
        <b/>
        <sz val="11"/>
        <rFont val="Arial"/>
        <family val="2"/>
        <charset val="238"/>
      </rPr>
      <t xml:space="preserve"> SWATCH</t>
    </r>
    <r>
      <rPr>
        <sz val="11"/>
        <rFont val="Arial"/>
        <family val="2"/>
      </rPr>
      <t xml:space="preserve"> </t>
    </r>
  </si>
  <si>
    <r>
      <t>48503007N14372010</t>
    </r>
    <r>
      <rPr>
        <b/>
        <sz val="11"/>
        <rFont val="Arial"/>
        <family val="2"/>
        <charset val="238"/>
      </rPr>
      <t>676</t>
    </r>
  </si>
  <si>
    <r>
      <t xml:space="preserve">Prąd </t>
    </r>
    <r>
      <rPr>
        <b/>
        <sz val="11"/>
        <rFont val="Arial"/>
        <family val="2"/>
        <charset val="238"/>
      </rPr>
      <t>TIGER</t>
    </r>
    <r>
      <rPr>
        <sz val="11"/>
        <rFont val="Arial"/>
        <family val="2"/>
      </rPr>
      <t xml:space="preserve"> </t>
    </r>
  </si>
  <si>
    <r>
      <t>48503015H14482010</t>
    </r>
    <r>
      <rPr>
        <b/>
        <sz val="11"/>
        <rFont val="Arial"/>
        <family val="2"/>
        <charset val="238"/>
      </rPr>
      <t>641</t>
    </r>
  </si>
  <si>
    <r>
      <t>Prąd</t>
    </r>
    <r>
      <rPr>
        <b/>
        <sz val="11"/>
        <rFont val="Arial"/>
        <family val="2"/>
        <charset val="238"/>
      </rPr>
      <t xml:space="preserve"> Galeria od Jana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Szczyt przedpołudniowy</t>
    </r>
  </si>
  <si>
    <r>
      <t>93321</t>
    </r>
    <r>
      <rPr>
        <b/>
        <sz val="11"/>
        <rFont val="Arial"/>
        <family val="2"/>
        <charset val="238"/>
      </rPr>
      <t>396</t>
    </r>
  </si>
  <si>
    <r>
      <t xml:space="preserve">Prąd </t>
    </r>
    <r>
      <rPr>
        <b/>
        <sz val="11"/>
        <rFont val="Arial"/>
        <family val="2"/>
        <charset val="238"/>
      </rPr>
      <t>Galeria od Jana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Szcyt popołudniowy</t>
    </r>
  </si>
  <si>
    <r>
      <t xml:space="preserve">Prąd </t>
    </r>
    <r>
      <rPr>
        <b/>
        <sz val="11"/>
        <rFont val="Arial"/>
        <family val="2"/>
        <charset val="238"/>
      </rPr>
      <t>Galeria od Jana</t>
    </r>
    <r>
      <rPr>
        <b/>
        <sz val="11"/>
        <rFont val="Arial"/>
        <family val="2"/>
        <charset val="238"/>
      </rPr>
      <t xml:space="preserve"> Reszta doby</t>
    </r>
  </si>
  <si>
    <r>
      <t xml:space="preserve">Prąd </t>
    </r>
    <r>
      <rPr>
        <b/>
        <sz val="11"/>
        <rFont val="Arial"/>
        <family val="2"/>
        <charset val="238"/>
      </rPr>
      <t>Galeria od Jana</t>
    </r>
    <r>
      <rPr>
        <b/>
        <sz val="11"/>
        <rFont val="Arial"/>
        <family val="2"/>
        <charset val="238"/>
      </rPr>
      <t xml:space="preserve"> Zużycie całkowite </t>
    </r>
  </si>
  <si>
    <t>Woda lodowa</t>
  </si>
  <si>
    <t>GJ</t>
  </si>
  <si>
    <t>Woda lodowa SWATCH GOLD20ERX (3 pietro)</t>
  </si>
  <si>
    <r>
      <t>16673</t>
    </r>
    <r>
      <rPr>
        <b/>
        <sz val="11"/>
        <rFont val="Arial"/>
        <family val="2"/>
        <charset val="238"/>
      </rPr>
      <t>496</t>
    </r>
  </si>
  <si>
    <t>Woda lodowa Tiger GOLD20ERX (3 pietro)</t>
  </si>
  <si>
    <r>
      <t>15308</t>
    </r>
    <r>
      <rPr>
        <b/>
        <sz val="11"/>
        <rFont val="Arial"/>
        <family val="2"/>
        <charset val="238"/>
      </rPr>
      <t>660</t>
    </r>
  </si>
  <si>
    <r>
      <t xml:space="preserve">Woda lodowa </t>
    </r>
    <r>
      <rPr>
        <b/>
        <sz val="11"/>
        <rFont val="Arial"/>
        <family val="2"/>
        <charset val="238"/>
      </rPr>
      <t>kuchnia -1</t>
    </r>
  </si>
  <si>
    <r>
      <t>16372</t>
    </r>
    <r>
      <rPr>
        <b/>
        <sz val="11"/>
        <rFont val="Arial"/>
        <family val="2"/>
        <charset val="238"/>
      </rPr>
      <t>413</t>
    </r>
  </si>
  <si>
    <r>
      <t xml:space="preserve">Woda lodowa </t>
    </r>
    <r>
      <rPr>
        <b/>
        <sz val="11"/>
        <rFont val="Arial"/>
        <family val="2"/>
        <charset val="238"/>
      </rPr>
      <t>Kotownia GOLD 30</t>
    </r>
  </si>
  <si>
    <r>
      <t>16676</t>
    </r>
    <r>
      <rPr>
        <b/>
        <sz val="11"/>
        <rFont val="Arial"/>
        <family val="2"/>
        <charset val="238"/>
      </rPr>
      <t>889</t>
    </r>
  </si>
  <si>
    <r>
      <t xml:space="preserve">Woda lodowa </t>
    </r>
    <r>
      <rPr>
        <b/>
        <sz val="11"/>
        <rFont val="Arial"/>
        <family val="2"/>
        <charset val="238"/>
      </rPr>
      <t>Wentylatorownia Gold 20</t>
    </r>
    <r>
      <rPr>
        <sz val="11"/>
        <rFont val="Arial"/>
        <family val="2"/>
      </rPr>
      <t xml:space="preserve"> Usługi</t>
    </r>
  </si>
  <si>
    <r>
      <t>16676</t>
    </r>
    <r>
      <rPr>
        <b/>
        <sz val="11"/>
        <rFont val="Arial"/>
        <family val="2"/>
        <charset val="238"/>
      </rPr>
      <t>888</t>
    </r>
  </si>
  <si>
    <r>
      <t xml:space="preserve">Woda lodowa </t>
    </r>
    <r>
      <rPr>
        <b/>
        <sz val="11"/>
        <rFont val="Arial"/>
        <family val="2"/>
        <charset val="238"/>
      </rPr>
      <t>Parter Magistrala</t>
    </r>
  </si>
  <si>
    <r>
      <t>16372</t>
    </r>
    <r>
      <rPr>
        <b/>
        <sz val="11"/>
        <rFont val="Arial"/>
        <family val="2"/>
        <charset val="238"/>
      </rPr>
      <t>024</t>
    </r>
  </si>
  <si>
    <r>
      <t xml:space="preserve"> Woda lodowa </t>
    </r>
    <r>
      <rPr>
        <b/>
        <sz val="11"/>
        <rFont val="Arial"/>
        <family val="2"/>
        <charset val="238"/>
      </rPr>
      <t>Restauracja parter</t>
    </r>
  </si>
  <si>
    <r>
      <t>16366</t>
    </r>
    <r>
      <rPr>
        <b/>
        <sz val="11"/>
        <rFont val="Arial"/>
        <family val="2"/>
        <charset val="238"/>
      </rPr>
      <t>096</t>
    </r>
  </si>
  <si>
    <r>
      <t xml:space="preserve">Woda lodowa </t>
    </r>
    <r>
      <rPr>
        <b/>
        <sz val="11"/>
        <rFont val="Arial"/>
        <family val="2"/>
        <charset val="238"/>
      </rPr>
      <t>Sala Konferencyjna -1</t>
    </r>
  </si>
  <si>
    <r>
      <t>16372</t>
    </r>
    <r>
      <rPr>
        <b/>
        <sz val="11"/>
        <rFont val="Arial"/>
        <family val="2"/>
        <charset val="238"/>
      </rPr>
      <t>412</t>
    </r>
  </si>
  <si>
    <r>
      <t xml:space="preserve">Woda lodowa </t>
    </r>
    <r>
      <rPr>
        <b/>
        <sz val="11"/>
        <rFont val="Arial"/>
        <family val="2"/>
        <charset val="238"/>
      </rPr>
      <t>Główny Agregat -2</t>
    </r>
  </si>
  <si>
    <r>
      <t>16676</t>
    </r>
    <r>
      <rPr>
        <b/>
        <sz val="11"/>
        <rFont val="Arial"/>
        <family val="2"/>
        <charset val="238"/>
      </rPr>
      <t>887</t>
    </r>
  </si>
  <si>
    <t>Grzejniki Hotelowe</t>
  </si>
  <si>
    <r>
      <t>15300</t>
    </r>
    <r>
      <rPr>
        <b/>
        <sz val="11"/>
        <rFont val="Arial"/>
        <family val="2"/>
        <charset val="238"/>
      </rPr>
      <t>440</t>
    </r>
  </si>
  <si>
    <t>Klima konwektory</t>
  </si>
  <si>
    <r>
      <t>15300</t>
    </r>
    <r>
      <rPr>
        <b/>
        <sz val="11"/>
        <rFont val="Arial"/>
        <family val="2"/>
        <charset val="238"/>
      </rPr>
      <t>434</t>
    </r>
  </si>
  <si>
    <t>Woda ciepła</t>
  </si>
  <si>
    <t>m3</t>
  </si>
  <si>
    <r>
      <t xml:space="preserve">Woda </t>
    </r>
    <r>
      <rPr>
        <sz val="11"/>
        <rFont val="Arial"/>
        <family val="2"/>
        <charset val="238"/>
      </rPr>
      <t>ciepła</t>
    </r>
    <r>
      <rPr>
        <sz val="11"/>
        <rFont val="Arial"/>
        <family val="2"/>
      </rPr>
      <t xml:space="preserve"> Lokal 200m2 </t>
    </r>
    <r>
      <rPr>
        <b/>
        <sz val="11"/>
        <rFont val="Arial"/>
        <family val="2"/>
        <charset val="238"/>
      </rPr>
      <t>TIGER</t>
    </r>
  </si>
  <si>
    <r>
      <t xml:space="preserve"> 54394</t>
    </r>
    <r>
      <rPr>
        <b/>
        <sz val="11"/>
        <rFont val="Arial"/>
        <family val="2"/>
        <charset val="238"/>
      </rPr>
      <t>485</t>
    </r>
  </si>
  <si>
    <r>
      <t xml:space="preserve">Woda </t>
    </r>
    <r>
      <rPr>
        <sz val="11"/>
        <rFont val="Arial"/>
        <family val="2"/>
        <charset val="238"/>
      </rPr>
      <t>ciepła</t>
    </r>
    <r>
      <rPr>
        <sz val="11"/>
        <rFont val="Arial"/>
        <family val="2"/>
      </rPr>
      <t xml:space="preserve"> Lokal 150m2 </t>
    </r>
    <r>
      <rPr>
        <b/>
        <sz val="11"/>
        <rFont val="Arial"/>
        <family val="2"/>
        <charset val="238"/>
      </rPr>
      <t>SWATCH</t>
    </r>
    <r>
      <rPr>
        <sz val="11"/>
        <rFont val="Arial"/>
        <family val="2"/>
      </rPr>
      <t xml:space="preserve"> </t>
    </r>
  </si>
  <si>
    <r>
      <t>00021</t>
    </r>
    <r>
      <rPr>
        <b/>
        <sz val="11"/>
        <rFont val="Arial"/>
        <family val="2"/>
        <charset val="238"/>
      </rPr>
      <t>773</t>
    </r>
  </si>
  <si>
    <r>
      <t xml:space="preserve">Woda ciepła </t>
    </r>
    <r>
      <rPr>
        <b/>
        <sz val="11"/>
        <rFont val="Arial"/>
        <family val="2"/>
        <charset val="238"/>
      </rPr>
      <t>kuchnia -1</t>
    </r>
  </si>
  <si>
    <r>
      <t xml:space="preserve"> 00772</t>
    </r>
    <r>
      <rPr>
        <b/>
        <sz val="11"/>
        <rFont val="Arial"/>
        <family val="2"/>
        <charset val="238"/>
      </rPr>
      <t>259</t>
    </r>
  </si>
  <si>
    <r>
      <t xml:space="preserve">Woda ciepła </t>
    </r>
    <r>
      <rPr>
        <b/>
        <sz val="11"/>
        <rFont val="Arial"/>
        <family val="2"/>
        <charset val="238"/>
      </rPr>
      <t>Separator -1</t>
    </r>
  </si>
  <si>
    <r>
      <t>1037</t>
    </r>
    <r>
      <rPr>
        <b/>
        <sz val="11"/>
        <rFont val="Arial"/>
        <family val="2"/>
        <charset val="238"/>
      </rPr>
      <t>310</t>
    </r>
  </si>
  <si>
    <r>
      <t xml:space="preserve">Woda ciepła </t>
    </r>
    <r>
      <rPr>
        <b/>
        <sz val="11"/>
        <rFont val="Arial"/>
        <family val="2"/>
        <charset val="238"/>
      </rPr>
      <t>Socjal -1</t>
    </r>
  </si>
  <si>
    <r>
      <t>61407</t>
    </r>
    <r>
      <rPr>
        <b/>
        <sz val="11"/>
        <rFont val="Arial"/>
        <family val="2"/>
        <charset val="238"/>
      </rPr>
      <t>227</t>
    </r>
  </si>
  <si>
    <r>
      <t xml:space="preserve">Woda ciepła </t>
    </r>
    <r>
      <rPr>
        <b/>
        <sz val="11"/>
        <rFont val="Arial"/>
        <family val="2"/>
        <charset val="238"/>
      </rPr>
      <t>parter Socjal prawy</t>
    </r>
  </si>
  <si>
    <r>
      <t>70375</t>
    </r>
    <r>
      <rPr>
        <b/>
        <sz val="11"/>
        <rFont val="Arial"/>
        <family val="2"/>
        <charset val="238"/>
      </rPr>
      <t>322</t>
    </r>
  </si>
  <si>
    <r>
      <t>Woda ciepła</t>
    </r>
    <r>
      <rPr>
        <b/>
        <sz val="11"/>
        <rFont val="Arial"/>
        <family val="2"/>
        <charset val="238"/>
      </rPr>
      <t xml:space="preserve"> parter WC po lewej stronie</t>
    </r>
  </si>
  <si>
    <r>
      <t>70485</t>
    </r>
    <r>
      <rPr>
        <b/>
        <sz val="11"/>
        <rFont val="Arial"/>
        <family val="2"/>
        <charset val="238"/>
      </rPr>
      <t>374</t>
    </r>
  </si>
  <si>
    <r>
      <t xml:space="preserve">Woda ciepła </t>
    </r>
    <r>
      <rPr>
        <b/>
        <sz val="11"/>
        <rFont val="Arial"/>
        <family val="2"/>
        <charset val="238"/>
      </rPr>
      <t>WC Galeria</t>
    </r>
  </si>
  <si>
    <r>
      <t>170485</t>
    </r>
    <r>
      <rPr>
        <b/>
        <sz val="11"/>
        <rFont val="Arial"/>
        <family val="2"/>
        <charset val="238"/>
      </rPr>
      <t xml:space="preserve">375 </t>
    </r>
  </si>
  <si>
    <r>
      <t xml:space="preserve">Woda ciepła </t>
    </r>
    <r>
      <rPr>
        <b/>
        <sz val="11"/>
        <rFont val="Arial"/>
        <family val="2"/>
        <charset val="238"/>
      </rPr>
      <t>Carlito Antresola</t>
    </r>
  </si>
  <si>
    <r>
      <t>1037</t>
    </r>
    <r>
      <rPr>
        <b/>
        <sz val="11"/>
        <rFont val="Arial"/>
        <family val="2"/>
        <charset val="238"/>
      </rPr>
      <t>311</t>
    </r>
  </si>
  <si>
    <r>
      <t xml:space="preserve">Woda ciepła </t>
    </r>
    <r>
      <rPr>
        <b/>
        <sz val="11"/>
        <rFont val="Arial"/>
        <family val="2"/>
        <charset val="238"/>
      </rPr>
      <t>Carlito WC</t>
    </r>
  </si>
  <si>
    <r>
      <t>161407</t>
    </r>
    <r>
      <rPr>
        <b/>
        <sz val="11"/>
        <rFont val="Arial"/>
        <family val="2"/>
        <charset val="238"/>
      </rPr>
      <t>262</t>
    </r>
  </si>
  <si>
    <r>
      <t xml:space="preserve">Woda ciepła </t>
    </r>
    <r>
      <rPr>
        <b/>
        <sz val="11"/>
        <rFont val="Arial"/>
        <family val="2"/>
        <charset val="238"/>
      </rPr>
      <t>Carlito Bar</t>
    </r>
  </si>
  <si>
    <r>
      <t>161407</t>
    </r>
    <r>
      <rPr>
        <b/>
        <sz val="11"/>
        <rFont val="Arial"/>
        <family val="2"/>
        <charset val="238"/>
      </rPr>
      <t>244</t>
    </r>
  </si>
  <si>
    <r>
      <t xml:space="preserve">Woda ciepła </t>
    </r>
    <r>
      <rPr>
        <b/>
        <sz val="11"/>
        <rFont val="Arial"/>
        <family val="2"/>
        <charset val="238"/>
      </rPr>
      <t>SPA -1</t>
    </r>
  </si>
  <si>
    <r>
      <t>170533</t>
    </r>
    <r>
      <rPr>
        <b/>
        <sz val="11"/>
        <rFont val="Arial"/>
        <family val="2"/>
        <charset val="238"/>
      </rPr>
      <t>458</t>
    </r>
  </si>
  <si>
    <r>
      <t xml:space="preserve">Woda ciepła </t>
    </r>
    <r>
      <rPr>
        <b/>
        <sz val="11"/>
        <rFont val="Arial"/>
        <family val="2"/>
        <charset val="238"/>
      </rPr>
      <t>ratownik -1</t>
    </r>
  </si>
  <si>
    <r>
      <t>161407</t>
    </r>
    <r>
      <rPr>
        <b/>
        <sz val="11"/>
        <rFont val="Arial"/>
        <family val="2"/>
        <charset val="238"/>
      </rPr>
      <t>263</t>
    </r>
  </si>
  <si>
    <r>
      <t>Woda ciepła</t>
    </r>
    <r>
      <rPr>
        <b/>
        <sz val="11"/>
        <rFont val="Arial"/>
        <family val="2"/>
        <charset val="238"/>
      </rPr>
      <t xml:space="preserve"> Akwarium</t>
    </r>
  </si>
  <si>
    <r>
      <t>17058</t>
    </r>
    <r>
      <rPr>
        <b/>
        <sz val="11"/>
        <rFont val="Arial"/>
        <family val="2"/>
        <charset val="238"/>
      </rPr>
      <t>335</t>
    </r>
  </si>
  <si>
    <r>
      <t>Woda ciepła</t>
    </r>
    <r>
      <rPr>
        <b/>
        <sz val="11"/>
        <rFont val="Arial"/>
        <family val="2"/>
        <charset val="238"/>
      </rPr>
      <t xml:space="preserve"> Galeria pomieszczenie social</t>
    </r>
    <r>
      <rPr>
        <sz val="11"/>
        <rFont val="Arial"/>
        <family val="2"/>
      </rPr>
      <t xml:space="preserve"> </t>
    </r>
  </si>
  <si>
    <r>
      <t>17806</t>
    </r>
    <r>
      <rPr>
        <b/>
        <sz val="11"/>
        <rFont val="Arial"/>
        <family val="2"/>
        <charset val="238"/>
      </rPr>
      <t>142</t>
    </r>
  </si>
  <si>
    <t>Woda zimna</t>
  </si>
  <si>
    <r>
      <t xml:space="preserve">Woda </t>
    </r>
    <r>
      <rPr>
        <sz val="11"/>
        <rFont val="Arial"/>
        <family val="2"/>
        <charset val="238"/>
      </rPr>
      <t>glowny</t>
    </r>
    <r>
      <rPr>
        <sz val="11"/>
        <rFont val="Arial"/>
        <family val="2"/>
      </rPr>
      <t xml:space="preserve"> licznik Marka 18</t>
    </r>
  </si>
  <si>
    <r>
      <t>04223</t>
    </r>
    <r>
      <rPr>
        <b/>
        <sz val="11"/>
        <rFont val="Arial"/>
        <family val="2"/>
        <charset val="238"/>
      </rPr>
      <t>148</t>
    </r>
  </si>
  <si>
    <r>
      <t xml:space="preserve">Woda </t>
    </r>
    <r>
      <rPr>
        <sz val="11"/>
        <rFont val="Arial"/>
        <family val="2"/>
        <charset val="238"/>
      </rPr>
      <t>zimna</t>
    </r>
    <r>
      <rPr>
        <sz val="11"/>
        <rFont val="Arial"/>
        <family val="2"/>
      </rPr>
      <t xml:space="preserve"> Lokal 200m2 </t>
    </r>
    <r>
      <rPr>
        <b/>
        <sz val="11"/>
        <rFont val="Arial"/>
        <family val="2"/>
        <charset val="238"/>
      </rPr>
      <t>TIGER</t>
    </r>
  </si>
  <si>
    <r>
      <t>35224</t>
    </r>
    <r>
      <rPr>
        <b/>
        <sz val="11"/>
        <rFont val="Arial"/>
        <family val="2"/>
        <charset val="238"/>
      </rPr>
      <t>130</t>
    </r>
  </si>
  <si>
    <r>
      <t xml:space="preserve">Woda </t>
    </r>
    <r>
      <rPr>
        <sz val="11"/>
        <rFont val="Arial"/>
        <family val="2"/>
        <charset val="238"/>
      </rPr>
      <t>zimna</t>
    </r>
    <r>
      <rPr>
        <sz val="11"/>
        <rFont val="Arial"/>
        <family val="2"/>
      </rPr>
      <t xml:space="preserve"> Lokal 150m2 </t>
    </r>
    <r>
      <rPr>
        <b/>
        <sz val="11"/>
        <rFont val="Arial"/>
        <family val="2"/>
        <charset val="238"/>
      </rPr>
      <t>SWATCH</t>
    </r>
  </si>
  <si>
    <r>
      <t>35224</t>
    </r>
    <r>
      <rPr>
        <b/>
        <sz val="11"/>
        <rFont val="Arial"/>
        <family val="2"/>
        <charset val="238"/>
      </rPr>
      <t>137</t>
    </r>
  </si>
  <si>
    <r>
      <t xml:space="preserve">Woda zimna </t>
    </r>
    <r>
      <rPr>
        <b/>
        <sz val="11"/>
        <rFont val="Arial"/>
        <family val="2"/>
        <charset val="238"/>
      </rPr>
      <t>Kotłownia</t>
    </r>
  </si>
  <si>
    <r>
      <t>56578</t>
    </r>
    <r>
      <rPr>
        <b/>
        <sz val="11"/>
        <rFont val="Arial"/>
        <family val="2"/>
        <charset val="238"/>
      </rPr>
      <t>016</t>
    </r>
  </si>
  <si>
    <r>
      <t>Woda zimna</t>
    </r>
    <r>
      <rPr>
        <b/>
        <sz val="11"/>
        <rFont val="Arial"/>
        <family val="2"/>
        <charset val="238"/>
      </rPr>
      <t xml:space="preserve"> kuchnia -1</t>
    </r>
  </si>
  <si>
    <r>
      <t>00781</t>
    </r>
    <r>
      <rPr>
        <b/>
        <sz val="11"/>
        <rFont val="Arial"/>
        <family val="2"/>
        <charset val="238"/>
      </rPr>
      <t>356</t>
    </r>
  </si>
  <si>
    <r>
      <t xml:space="preserve">Woda zimna </t>
    </r>
    <r>
      <rPr>
        <b/>
        <sz val="11"/>
        <rFont val="Arial"/>
        <family val="2"/>
        <charset val="238"/>
      </rPr>
      <t>Separator -1</t>
    </r>
  </si>
  <si>
    <r>
      <t>1037</t>
    </r>
    <r>
      <rPr>
        <b/>
        <sz val="11"/>
        <rFont val="Arial"/>
        <family val="2"/>
        <charset val="238"/>
      </rPr>
      <t>000</t>
    </r>
  </si>
  <si>
    <r>
      <t xml:space="preserve">Woda zimna </t>
    </r>
    <r>
      <rPr>
        <b/>
        <sz val="11"/>
        <rFont val="Arial"/>
        <family val="2"/>
        <charset val="238"/>
      </rPr>
      <t>Socjal -1</t>
    </r>
  </si>
  <si>
    <r>
      <t>1036</t>
    </r>
    <r>
      <rPr>
        <b/>
        <sz val="11"/>
        <rFont val="Arial"/>
        <family val="2"/>
        <charset val="238"/>
      </rPr>
      <t>995</t>
    </r>
  </si>
  <si>
    <r>
      <t>Woda zimna</t>
    </r>
    <r>
      <rPr>
        <b/>
        <sz val="11"/>
        <rFont val="Arial"/>
        <family val="2"/>
        <charset val="238"/>
      </rPr>
      <t xml:space="preserve"> parter Socjal prawy</t>
    </r>
  </si>
  <si>
    <r>
      <t>70375</t>
    </r>
    <r>
      <rPr>
        <b/>
        <sz val="11"/>
        <rFont val="Arial"/>
        <family val="2"/>
        <charset val="238"/>
      </rPr>
      <t>148</t>
    </r>
  </si>
  <si>
    <r>
      <t>Woda zimna</t>
    </r>
    <r>
      <rPr>
        <b/>
        <sz val="11"/>
        <rFont val="Arial"/>
        <family val="2"/>
        <charset val="238"/>
      </rPr>
      <t xml:space="preserve"> parter śmietnik</t>
    </r>
  </si>
  <si>
    <r>
      <t>1036</t>
    </r>
    <r>
      <rPr>
        <b/>
        <sz val="11"/>
        <rFont val="Arial"/>
        <family val="2"/>
        <charset val="238"/>
      </rPr>
      <t>405</t>
    </r>
  </si>
  <si>
    <r>
      <t xml:space="preserve">Woda zimna </t>
    </r>
    <r>
      <rPr>
        <b/>
        <sz val="11"/>
        <rFont val="Arial"/>
        <family val="2"/>
        <charset val="238"/>
      </rPr>
      <t>WC Galeria</t>
    </r>
  </si>
  <si>
    <r>
      <t>170484</t>
    </r>
    <r>
      <rPr>
        <b/>
        <sz val="11"/>
        <rFont val="Arial"/>
        <family val="2"/>
        <charset val="238"/>
      </rPr>
      <t>298</t>
    </r>
  </si>
  <si>
    <r>
      <t xml:space="preserve">Woda zimna </t>
    </r>
    <r>
      <rPr>
        <b/>
        <sz val="11"/>
        <rFont val="Arial"/>
        <family val="2"/>
        <charset val="238"/>
      </rPr>
      <t>Carlito Antresola</t>
    </r>
    <r>
      <rPr>
        <sz val="11"/>
        <rFont val="Arial"/>
        <family val="2"/>
      </rPr>
      <t xml:space="preserve"> </t>
    </r>
  </si>
  <si>
    <r>
      <t>1036</t>
    </r>
    <r>
      <rPr>
        <b/>
        <sz val="11"/>
        <rFont val="Arial"/>
        <family val="2"/>
        <charset val="238"/>
      </rPr>
      <t>415</t>
    </r>
  </si>
  <si>
    <r>
      <t xml:space="preserve">Woda zimna </t>
    </r>
    <r>
      <rPr>
        <b/>
        <sz val="11"/>
        <rFont val="Arial"/>
        <family val="2"/>
        <charset val="238"/>
      </rPr>
      <t>łazienka obok ratownika -1</t>
    </r>
  </si>
  <si>
    <r>
      <t>170539</t>
    </r>
    <r>
      <rPr>
        <b/>
        <sz val="11"/>
        <rFont val="Arial"/>
        <family val="2"/>
        <charset val="238"/>
      </rPr>
      <t>838</t>
    </r>
  </si>
  <si>
    <r>
      <t xml:space="preserve">Woda zimna </t>
    </r>
    <r>
      <rPr>
        <b/>
        <sz val="11"/>
        <rFont val="Arial"/>
        <family val="2"/>
        <charset val="238"/>
      </rPr>
      <t>ratownik -1</t>
    </r>
  </si>
  <si>
    <r>
      <t>160436</t>
    </r>
    <r>
      <rPr>
        <b/>
        <sz val="11"/>
        <rFont val="Arial"/>
        <family val="2"/>
        <charset val="238"/>
      </rPr>
      <t>347</t>
    </r>
  </si>
  <si>
    <r>
      <t xml:space="preserve">Woda zimna </t>
    </r>
    <r>
      <rPr>
        <b/>
        <sz val="11"/>
        <rFont val="Arial"/>
        <family val="2"/>
        <charset val="238"/>
      </rPr>
      <t>Galeria pomieszczenie social</t>
    </r>
  </si>
  <si>
    <r>
      <t>17806</t>
    </r>
    <r>
      <rPr>
        <b/>
        <sz val="11"/>
        <rFont val="Arial"/>
        <family val="2"/>
        <charset val="238"/>
      </rPr>
      <t>143</t>
    </r>
  </si>
  <si>
    <t>Wentylacja</t>
  </si>
  <si>
    <t>Wentylacja - nagrzewnice</t>
  </si>
  <si>
    <r>
      <t>15324</t>
    </r>
    <r>
      <rPr>
        <b/>
        <sz val="11"/>
        <rFont val="Arial"/>
        <family val="2"/>
        <charset val="238"/>
      </rPr>
      <t>292</t>
    </r>
  </si>
  <si>
    <t>Odzysk ciepła zasobników C.W.U.</t>
  </si>
  <si>
    <t>Zasobnik C.W.U.</t>
  </si>
  <si>
    <r>
      <t>15310</t>
    </r>
    <r>
      <rPr>
        <b/>
        <sz val="11"/>
        <rFont val="Arial"/>
        <family val="2"/>
        <charset val="238"/>
      </rPr>
      <t>783</t>
    </r>
  </si>
  <si>
    <r>
      <t xml:space="preserve">Odzysk ciepła </t>
    </r>
    <r>
      <rPr>
        <b/>
        <sz val="11"/>
        <rFont val="Arial"/>
        <family val="2"/>
        <charset val="238"/>
      </rPr>
      <t>basen</t>
    </r>
  </si>
  <si>
    <r>
      <t>14255</t>
    </r>
    <r>
      <rPr>
        <b/>
        <sz val="11"/>
        <rFont val="Arial"/>
        <family val="2"/>
        <charset val="238"/>
      </rPr>
      <t>858</t>
    </r>
  </si>
  <si>
    <r>
      <t xml:space="preserve">Odzysk ciepła </t>
    </r>
    <r>
      <rPr>
        <b/>
        <sz val="11"/>
        <rFont val="Arial"/>
        <family val="2"/>
        <charset val="238"/>
      </rPr>
      <t>zasobników C.W.U.</t>
    </r>
    <r>
      <rPr>
        <sz val="11"/>
        <rFont val="Arial"/>
        <family val="2"/>
      </rPr>
      <t xml:space="preserve"> </t>
    </r>
  </si>
  <si>
    <r>
      <t>14216</t>
    </r>
    <r>
      <rPr>
        <b/>
        <sz val="11"/>
        <rFont val="Arial"/>
        <family val="2"/>
        <charset val="238"/>
      </rPr>
      <t>785</t>
    </r>
  </si>
  <si>
    <t>Zasilanie odzysku ciepła -2</t>
  </si>
  <si>
    <t>Centralne ogrzewanie</t>
  </si>
  <si>
    <r>
      <t xml:space="preserve">Centralne ogrzewanie </t>
    </r>
    <r>
      <rPr>
        <b/>
        <sz val="11"/>
        <rFont val="Arial"/>
        <family val="2"/>
        <charset val="238"/>
      </rPr>
      <t>SWATCH</t>
    </r>
    <r>
      <rPr>
        <sz val="11"/>
        <rFont val="Arial"/>
        <family val="2"/>
      </rPr>
      <t xml:space="preserve"> </t>
    </r>
  </si>
  <si>
    <r>
      <t>16372</t>
    </r>
    <r>
      <rPr>
        <b/>
        <sz val="11"/>
        <rFont val="Arial"/>
        <family val="2"/>
        <charset val="238"/>
      </rPr>
      <t>532</t>
    </r>
  </si>
  <si>
    <r>
      <t xml:space="preserve">Centralne ogrzewanie </t>
    </r>
    <r>
      <rPr>
        <b/>
        <sz val="11"/>
        <rFont val="Arial"/>
        <family val="2"/>
        <charset val="238"/>
      </rPr>
      <t>TIGER</t>
    </r>
  </si>
  <si>
    <r>
      <t>16372</t>
    </r>
    <r>
      <rPr>
        <b/>
        <sz val="11"/>
        <rFont val="Arial"/>
        <family val="2"/>
        <charset val="238"/>
      </rPr>
      <t>533</t>
    </r>
  </si>
  <si>
    <r>
      <t xml:space="preserve">Centralne ogrzewanie </t>
    </r>
    <r>
      <rPr>
        <b/>
        <sz val="11"/>
        <rFont val="Arial"/>
        <family val="2"/>
        <charset val="238"/>
      </rPr>
      <t>Kotłownia Gold 30</t>
    </r>
    <r>
      <rPr>
        <sz val="11"/>
        <rFont val="Arial"/>
        <family val="2"/>
      </rPr>
      <t xml:space="preserve"> </t>
    </r>
  </si>
  <si>
    <r>
      <t>17683</t>
    </r>
    <r>
      <rPr>
        <b/>
        <sz val="11"/>
        <rFont val="Arial"/>
        <family val="2"/>
        <charset val="238"/>
      </rPr>
      <t>510</t>
    </r>
  </si>
  <si>
    <r>
      <t xml:space="preserve">Centralne ogrzewanie </t>
    </r>
    <r>
      <rPr>
        <b/>
        <sz val="11"/>
        <rFont val="Arial"/>
        <family val="2"/>
        <charset val="238"/>
      </rPr>
      <t>Wentylatorownia Gold 20</t>
    </r>
    <r>
      <rPr>
        <sz val="11"/>
        <rFont val="Arial"/>
        <family val="2"/>
      </rPr>
      <t xml:space="preserve"> Usługi</t>
    </r>
  </si>
  <si>
    <r>
      <t>16675</t>
    </r>
    <r>
      <rPr>
        <b/>
        <sz val="11"/>
        <rFont val="Arial"/>
        <family val="2"/>
        <charset val="238"/>
      </rPr>
      <t>403</t>
    </r>
  </si>
  <si>
    <r>
      <t xml:space="preserve">Centralne ogrzewanie </t>
    </r>
    <r>
      <rPr>
        <b/>
        <sz val="11"/>
        <rFont val="Arial"/>
        <family val="2"/>
        <charset val="238"/>
      </rPr>
      <t>Basen</t>
    </r>
  </si>
  <si>
    <r>
      <t>14234</t>
    </r>
    <r>
      <rPr>
        <b/>
        <sz val="11"/>
        <rFont val="Arial"/>
        <family val="2"/>
        <charset val="238"/>
      </rPr>
      <t>330</t>
    </r>
  </si>
  <si>
    <r>
      <t xml:space="preserve">Centralne ogrzewanie </t>
    </r>
    <r>
      <rPr>
        <b/>
        <sz val="11"/>
        <rFont val="Arial"/>
        <family val="2"/>
        <charset val="238"/>
      </rPr>
      <t>Restauracja parter</t>
    </r>
  </si>
  <si>
    <r>
      <t>16366</t>
    </r>
    <r>
      <rPr>
        <b/>
        <sz val="11"/>
        <rFont val="Arial"/>
        <family val="2"/>
        <charset val="238"/>
      </rPr>
      <t>103</t>
    </r>
  </si>
  <si>
    <r>
      <t xml:space="preserve">Centralne ogrzewanie </t>
    </r>
    <r>
      <rPr>
        <b/>
        <sz val="11"/>
        <rFont val="Arial"/>
        <family val="2"/>
        <charset val="238"/>
      </rPr>
      <t>Sala Konferencyjna -1</t>
    </r>
  </si>
  <si>
    <r>
      <t>16368</t>
    </r>
    <r>
      <rPr>
        <b/>
        <sz val="11"/>
        <rFont val="Arial"/>
        <family val="2"/>
        <charset val="238"/>
      </rPr>
      <t>804</t>
    </r>
  </si>
  <si>
    <t>Gaz</t>
  </si>
  <si>
    <r>
      <t xml:space="preserve">Gaz </t>
    </r>
    <r>
      <rPr>
        <b/>
        <sz val="11"/>
        <rFont val="Arial"/>
        <family val="2"/>
        <charset val="238"/>
      </rPr>
      <t>glowny</t>
    </r>
  </si>
  <si>
    <r>
      <t>05794</t>
    </r>
    <r>
      <rPr>
        <b/>
        <sz val="11"/>
        <rFont val="Arial"/>
        <family val="2"/>
        <charset val="238"/>
      </rPr>
      <t>405</t>
    </r>
  </si>
  <si>
    <r>
      <t xml:space="preserve">Gaz </t>
    </r>
    <r>
      <rPr>
        <b/>
        <sz val="11"/>
        <rFont val="Arial"/>
        <family val="2"/>
        <charset val="238"/>
      </rPr>
      <t>kuchnia</t>
    </r>
  </si>
  <si>
    <r>
      <t>0024</t>
    </r>
    <r>
      <rPr>
        <b/>
        <sz val="11"/>
        <rFont val="Arial"/>
        <family val="2"/>
        <charset val="238"/>
      </rPr>
      <t>639</t>
    </r>
  </si>
  <si>
    <t xml:space="preserve"> </t>
  </si>
  <si>
    <r>
      <t>Prąd</t>
    </r>
    <r>
      <rPr>
        <b/>
        <sz val="11"/>
        <rFont val="Arial"/>
        <family val="2"/>
        <charset val="238"/>
      </rPr>
      <t xml:space="preserve"> Hotel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nocna</t>
    </r>
    <r>
      <rPr>
        <sz val="11"/>
        <rFont val="Arial"/>
        <family val="2"/>
      </rPr>
      <t xml:space="preserve"> Mnożna x 30</t>
    </r>
  </si>
  <si>
    <r>
      <t>95822</t>
    </r>
    <r>
      <rPr>
        <b/>
        <sz val="11"/>
        <rFont val="Arial"/>
        <family val="2"/>
        <charset val="238"/>
      </rPr>
      <t>038</t>
    </r>
    <r>
      <rPr>
        <sz val="11"/>
        <rFont val="Arial"/>
        <family val="2"/>
      </rPr>
      <t xml:space="preserve"> ( fpp4011005661) EC</t>
    </r>
  </si>
  <si>
    <r>
      <t>Prąd</t>
    </r>
    <r>
      <rPr>
        <b/>
        <sz val="11"/>
        <rFont val="Arial"/>
        <family val="2"/>
        <charset val="238"/>
      </rPr>
      <t xml:space="preserve"> Hotel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dzienna</t>
    </r>
    <r>
      <rPr>
        <sz val="11"/>
        <rFont val="Arial"/>
        <family val="2"/>
      </rPr>
      <t xml:space="preserve"> Mnożna x 30</t>
    </r>
  </si>
  <si>
    <r>
      <t xml:space="preserve">Prąd </t>
    </r>
    <r>
      <rPr>
        <b/>
        <sz val="11"/>
        <rFont val="Arial"/>
        <family val="2"/>
        <charset val="238"/>
      </rPr>
      <t>Piwnica</t>
    </r>
    <r>
      <rPr>
        <b/>
        <sz val="11"/>
        <rFont val="Arial"/>
        <family val="2"/>
        <charset val="238"/>
      </rPr>
      <t xml:space="preserve"> dzienna</t>
    </r>
    <r>
      <rPr>
        <sz val="11"/>
        <rFont val="Arial"/>
        <family val="2"/>
      </rPr>
      <t xml:space="preserve"> Mnożna x 15</t>
    </r>
  </si>
  <si>
    <r>
      <t>95822</t>
    </r>
    <r>
      <rPr>
        <b/>
        <sz val="11"/>
        <rFont val="Arial"/>
        <family val="2"/>
        <charset val="238"/>
      </rPr>
      <t>036</t>
    </r>
    <r>
      <rPr>
        <sz val="11"/>
        <rFont val="Arial"/>
        <family val="2"/>
      </rPr>
      <t xml:space="preserve"> ( fpp4011005929) EC</t>
    </r>
  </si>
  <si>
    <r>
      <t xml:space="preserve">Prąd </t>
    </r>
    <r>
      <rPr>
        <b/>
        <sz val="11"/>
        <rFont val="Arial"/>
        <family val="2"/>
        <charset val="238"/>
      </rPr>
      <t>Piwnica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nocna</t>
    </r>
    <r>
      <rPr>
        <sz val="11"/>
        <rFont val="Arial"/>
        <family val="2"/>
      </rPr>
      <t xml:space="preserve"> Mnożna x 15</t>
    </r>
  </si>
  <si>
    <r>
      <t xml:space="preserve"> Prąd </t>
    </r>
    <r>
      <rPr>
        <b/>
        <sz val="11"/>
        <rFont val="Arial"/>
        <family val="2"/>
        <charset val="238"/>
      </rPr>
      <t>Sklep Orsay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dzienna</t>
    </r>
  </si>
  <si>
    <r>
      <t>95822</t>
    </r>
    <r>
      <rPr>
        <b/>
        <sz val="11"/>
        <rFont val="Arial"/>
        <family val="2"/>
        <charset val="238"/>
      </rPr>
      <t>047</t>
    </r>
    <r>
      <rPr>
        <sz val="11"/>
        <rFont val="Arial"/>
        <family val="2"/>
      </rPr>
      <t xml:space="preserve"> EC</t>
    </r>
  </si>
  <si>
    <r>
      <t xml:space="preserve"> Prąd </t>
    </r>
    <r>
      <rPr>
        <b/>
        <sz val="11"/>
        <rFont val="Arial"/>
        <family val="2"/>
        <charset val="238"/>
      </rPr>
      <t>Sklep Orsay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nocna</t>
    </r>
  </si>
  <si>
    <r>
      <t>95822</t>
    </r>
    <r>
      <rPr>
        <b/>
        <sz val="11"/>
        <rFont val="Arial"/>
        <family val="2"/>
        <charset val="238"/>
      </rPr>
      <t xml:space="preserve">047 </t>
    </r>
    <r>
      <rPr>
        <sz val="11"/>
        <rFont val="Arial"/>
        <family val="2"/>
      </rPr>
      <t>EC</t>
    </r>
  </si>
  <si>
    <r>
      <t xml:space="preserve">Prąd (Sublicznik) </t>
    </r>
    <r>
      <rPr>
        <b/>
        <sz val="11"/>
        <rFont val="Arial"/>
        <family val="2"/>
        <charset val="238"/>
      </rPr>
      <t>Wentylatorownia</t>
    </r>
  </si>
  <si>
    <r>
      <t xml:space="preserve">Woda lodowa </t>
    </r>
    <r>
      <rPr>
        <b/>
        <sz val="11"/>
        <rFont val="Arial"/>
        <family val="2"/>
        <charset val="238"/>
      </rPr>
      <t>Hotel</t>
    </r>
  </si>
  <si>
    <r>
      <t>93160</t>
    </r>
    <r>
      <rPr>
        <b/>
        <sz val="11"/>
        <rFont val="Arial"/>
        <family val="2"/>
        <charset val="238"/>
      </rPr>
      <t>234</t>
    </r>
  </si>
  <si>
    <r>
      <t xml:space="preserve">Woda lodowa </t>
    </r>
    <r>
      <rPr>
        <b/>
        <sz val="11"/>
        <rFont val="Arial"/>
        <family val="2"/>
        <charset val="238"/>
      </rPr>
      <t>Sklep Orsay</t>
    </r>
  </si>
  <si>
    <r>
      <t>90950</t>
    </r>
    <r>
      <rPr>
        <b/>
        <sz val="11"/>
        <rFont val="Arial"/>
        <family val="2"/>
        <charset val="238"/>
      </rPr>
      <t>345</t>
    </r>
  </si>
  <si>
    <r>
      <rPr>
        <b/>
        <sz val="11"/>
        <rFont val="Arial"/>
        <family val="2"/>
        <charset val="238"/>
      </rPr>
      <t>Hotel</t>
    </r>
    <r>
      <rPr>
        <sz val="11"/>
        <rFont val="Arial"/>
        <family val="2"/>
      </rPr>
      <t xml:space="preserve"> woda</t>
    </r>
  </si>
  <si>
    <r>
      <t>09AE001</t>
    </r>
    <r>
      <rPr>
        <b/>
        <sz val="11"/>
        <rFont val="Arial"/>
        <family val="2"/>
        <charset val="238"/>
      </rPr>
      <t>202</t>
    </r>
  </si>
  <si>
    <r>
      <rPr>
        <b/>
        <sz val="11"/>
        <rFont val="Arial"/>
        <family val="2"/>
        <charset val="238"/>
      </rPr>
      <t>Kuchnia</t>
    </r>
    <r>
      <rPr>
        <sz val="11"/>
        <rFont val="Arial"/>
        <family val="2"/>
      </rPr>
      <t xml:space="preserve"> woda</t>
    </r>
  </si>
  <si>
    <r>
      <t>12ABI09</t>
    </r>
    <r>
      <rPr>
        <b/>
        <sz val="11"/>
        <rFont val="Arial"/>
        <family val="2"/>
        <charset val="238"/>
      </rPr>
      <t>172</t>
    </r>
  </si>
  <si>
    <r>
      <rPr>
        <b/>
        <sz val="11"/>
        <rFont val="Arial"/>
        <family val="2"/>
        <charset val="238"/>
      </rPr>
      <t>Orsay</t>
    </r>
    <r>
      <rPr>
        <sz val="11"/>
        <rFont val="Arial"/>
        <family val="2"/>
      </rPr>
      <t xml:space="preserve"> woda</t>
    </r>
  </si>
  <si>
    <r>
      <t xml:space="preserve">Centralne ogrzewanie </t>
    </r>
    <r>
      <rPr>
        <b/>
        <sz val="11"/>
        <rFont val="Arial"/>
        <family val="2"/>
        <charset val="238"/>
      </rPr>
      <t>Hotel</t>
    </r>
  </si>
  <si>
    <r>
      <t>94160</t>
    </r>
    <r>
      <rPr>
        <b/>
        <sz val="11"/>
        <rFont val="Arial"/>
        <family val="2"/>
        <charset val="238"/>
      </rPr>
      <t>248</t>
    </r>
  </si>
  <si>
    <r>
      <t>Centralne ogrzewanie</t>
    </r>
    <r>
      <rPr>
        <b/>
        <sz val="11"/>
        <rFont val="Arial"/>
        <family val="2"/>
        <charset val="238"/>
      </rPr>
      <t xml:space="preserve"> Sklep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Orsay</t>
    </r>
  </si>
  <si>
    <r>
      <t>94150</t>
    </r>
    <r>
      <rPr>
        <b/>
        <sz val="11"/>
        <rFont val="Arial"/>
        <family val="2"/>
        <charset val="238"/>
      </rPr>
      <t>073</t>
    </r>
  </si>
  <si>
    <r>
      <t>Gaz glowny</t>
    </r>
    <r>
      <rPr>
        <b/>
        <sz val="11"/>
        <rFont val="Arial"/>
        <family val="2"/>
        <charset val="238"/>
      </rPr>
      <t> Hotel</t>
    </r>
    <r>
      <rPr>
        <sz val="11"/>
        <rFont val="Arial"/>
        <family val="2"/>
      </rPr>
      <t xml:space="preserve"> </t>
    </r>
  </si>
  <si>
    <r>
      <t>000</t>
    </r>
    <r>
      <rPr>
        <b/>
        <sz val="11"/>
        <rFont val="Arial"/>
        <family val="2"/>
        <charset val="238"/>
      </rPr>
      <t>273</t>
    </r>
  </si>
  <si>
    <r>
      <t xml:space="preserve">Prąd </t>
    </r>
    <r>
      <rPr>
        <b/>
        <sz val="11"/>
        <rFont val="Arial"/>
        <family val="2"/>
        <charset val="238"/>
      </rPr>
      <t>Parter</t>
    </r>
  </si>
  <si>
    <r>
      <t>12712</t>
    </r>
    <r>
      <rPr>
        <b/>
        <sz val="11"/>
        <rFont val="Arial"/>
        <family val="2"/>
        <charset val="238"/>
      </rPr>
      <t>255</t>
    </r>
    <r>
      <rPr>
        <sz val="11"/>
        <rFont val="Arial"/>
        <family val="2"/>
      </rPr>
      <t xml:space="preserve"> (fpp4011111436)</t>
    </r>
  </si>
  <si>
    <r>
      <t xml:space="preserve">Prąd </t>
    </r>
    <r>
      <rPr>
        <b/>
        <sz val="11"/>
        <rFont val="Arial"/>
        <family val="2"/>
        <charset val="238"/>
      </rPr>
      <t>I p</t>
    </r>
    <r>
      <rPr>
        <sz val="11"/>
        <rFont val="Arial"/>
        <family val="2"/>
      </rPr>
      <t>.</t>
    </r>
  </si>
  <si>
    <r>
      <t>8360</t>
    </r>
    <r>
      <rPr>
        <b/>
        <sz val="11"/>
        <rFont val="Arial"/>
        <family val="2"/>
        <charset val="238"/>
      </rPr>
      <t>546</t>
    </r>
    <r>
      <rPr>
        <sz val="11"/>
        <rFont val="Arial"/>
        <family val="2"/>
      </rPr>
      <t xml:space="preserve"> (fpp4011111434)</t>
    </r>
  </si>
  <si>
    <r>
      <t xml:space="preserve">Prąd </t>
    </r>
    <r>
      <rPr>
        <b/>
        <sz val="11"/>
        <rFont val="Arial"/>
        <family val="2"/>
        <charset val="238"/>
      </rPr>
      <t>Administracja</t>
    </r>
  </si>
  <si>
    <r>
      <t>12634</t>
    </r>
    <r>
      <rPr>
        <b/>
        <sz val="11"/>
        <rFont val="Arial"/>
        <family val="2"/>
        <charset val="238"/>
      </rPr>
      <t>184</t>
    </r>
    <r>
      <rPr>
        <sz val="11"/>
        <rFont val="Arial"/>
        <family val="2"/>
      </rPr>
      <t xml:space="preserve"> (fpp4011111395)</t>
    </r>
  </si>
  <si>
    <r>
      <t xml:space="preserve">Prąd </t>
    </r>
    <r>
      <rPr>
        <b/>
        <sz val="11"/>
        <rFont val="Arial"/>
        <family val="2"/>
        <charset val="238"/>
      </rPr>
      <t>II p.</t>
    </r>
  </si>
  <si>
    <r>
      <t>9347</t>
    </r>
    <r>
      <rPr>
        <b/>
        <sz val="11"/>
        <rFont val="Arial"/>
        <family val="2"/>
        <charset val="238"/>
      </rPr>
      <t>361</t>
    </r>
    <r>
      <rPr>
        <sz val="11"/>
        <rFont val="Arial"/>
        <family val="2"/>
      </rPr>
      <t xml:space="preserve"> (fpp4011111442)</t>
    </r>
  </si>
  <si>
    <r>
      <t>Prąd</t>
    </r>
    <r>
      <rPr>
        <b/>
        <sz val="11"/>
        <rFont val="Arial"/>
        <family val="2"/>
        <charset val="238"/>
      </rPr>
      <t xml:space="preserve"> II p.</t>
    </r>
  </si>
  <si>
    <r>
      <t xml:space="preserve"> 5849</t>
    </r>
    <r>
      <rPr>
        <b/>
        <sz val="11"/>
        <rFont val="Arial"/>
        <family val="2"/>
        <charset val="238"/>
      </rPr>
      <t>493</t>
    </r>
    <r>
      <rPr>
        <sz val="11"/>
        <rFont val="Arial"/>
        <family val="2"/>
      </rPr>
      <t xml:space="preserve"> (fpp4011111440)</t>
    </r>
  </si>
  <si>
    <r>
      <t>Prąd</t>
    </r>
    <r>
      <rPr>
        <b/>
        <sz val="11"/>
        <rFont val="Arial"/>
        <family val="2"/>
        <charset val="238"/>
      </rPr>
      <t xml:space="preserve"> III p.</t>
    </r>
  </si>
  <si>
    <r>
      <t>5109</t>
    </r>
    <r>
      <rPr>
        <b/>
        <sz val="11"/>
        <rFont val="Arial"/>
        <family val="2"/>
        <charset val="238"/>
      </rPr>
      <t>297</t>
    </r>
    <r>
      <rPr>
        <sz val="11"/>
        <rFont val="Arial"/>
        <family val="2"/>
      </rPr>
      <t xml:space="preserve"> (fpp4011111441)</t>
    </r>
  </si>
  <si>
    <r>
      <t xml:space="preserve">Prąd </t>
    </r>
    <r>
      <rPr>
        <b/>
        <sz val="11"/>
        <rFont val="Arial"/>
        <family val="2"/>
        <charset val="238"/>
      </rPr>
      <t>IV p</t>
    </r>
    <r>
      <rPr>
        <sz val="11"/>
        <rFont val="Arial"/>
        <family val="2"/>
      </rPr>
      <t>.</t>
    </r>
  </si>
  <si>
    <r>
      <t>6166</t>
    </r>
    <r>
      <rPr>
        <b/>
        <sz val="11"/>
        <rFont val="Arial"/>
        <family val="2"/>
        <charset val="238"/>
      </rPr>
      <t>987</t>
    </r>
    <r>
      <rPr>
        <sz val="11"/>
        <rFont val="Arial"/>
        <family val="2"/>
      </rPr>
      <t xml:space="preserve"> (fpp4011111439)</t>
    </r>
  </si>
  <si>
    <r>
      <t xml:space="preserve">Prąd </t>
    </r>
    <r>
      <rPr>
        <b/>
        <sz val="11"/>
        <rFont val="Arial"/>
        <family val="2"/>
        <charset val="238"/>
      </rPr>
      <t>Wentylatorownia/Kotłownia</t>
    </r>
  </si>
  <si>
    <r>
      <t>96482</t>
    </r>
    <r>
      <rPr>
        <b/>
        <sz val="11"/>
        <rFont val="Arial"/>
        <family val="2"/>
        <charset val="238"/>
      </rPr>
      <t>852</t>
    </r>
    <r>
      <rPr>
        <sz val="11"/>
        <rFont val="Arial"/>
        <family val="2"/>
      </rPr>
      <t xml:space="preserve"> (fpp4011005188)</t>
    </r>
  </si>
  <si>
    <r>
      <t xml:space="preserve">Prąd </t>
    </r>
    <r>
      <rPr>
        <b/>
        <sz val="11"/>
        <rFont val="Arial"/>
        <family val="2"/>
        <charset val="238"/>
      </rPr>
      <t>Gorączka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dzienna</t>
    </r>
  </si>
  <si>
    <r>
      <t>50314</t>
    </r>
    <r>
      <rPr>
        <b/>
        <sz val="11"/>
        <rFont val="Arial"/>
        <family val="2"/>
        <charset val="238"/>
      </rPr>
      <t>307</t>
    </r>
    <r>
      <rPr>
        <sz val="11"/>
        <rFont val="Arial"/>
        <family val="2"/>
      </rPr>
      <t xml:space="preserve"> EC</t>
    </r>
  </si>
  <si>
    <r>
      <t xml:space="preserve">Prąd </t>
    </r>
    <r>
      <rPr>
        <b/>
        <sz val="11"/>
        <rFont val="Arial"/>
        <family val="2"/>
        <charset val="238"/>
      </rPr>
      <t>Gorączka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nocna</t>
    </r>
  </si>
  <si>
    <r>
      <t xml:space="preserve">Woda Lodowa </t>
    </r>
    <r>
      <rPr>
        <b/>
        <sz val="11"/>
        <rFont val="Arial"/>
        <family val="2"/>
        <charset val="238"/>
      </rPr>
      <t>Sklep</t>
    </r>
  </si>
  <si>
    <r>
      <t>266</t>
    </r>
    <r>
      <rPr>
        <b/>
        <sz val="11"/>
        <rFont val="Arial"/>
        <family val="2"/>
        <charset val="238"/>
      </rPr>
      <t>425</t>
    </r>
  </si>
  <si>
    <r>
      <t xml:space="preserve">Woda Lodowa </t>
    </r>
    <r>
      <rPr>
        <b/>
        <sz val="11"/>
        <rFont val="Arial"/>
        <family val="2"/>
        <charset val="238"/>
      </rPr>
      <t>Bar</t>
    </r>
  </si>
  <si>
    <r>
      <t>266</t>
    </r>
    <r>
      <rPr>
        <b/>
        <sz val="11"/>
        <rFont val="Arial"/>
        <family val="2"/>
        <charset val="238"/>
      </rPr>
      <t>439</t>
    </r>
  </si>
  <si>
    <t>Woda</t>
  </si>
  <si>
    <r>
      <t xml:space="preserve">Woda ciepła użytkowa </t>
    </r>
    <r>
      <rPr>
        <b/>
        <sz val="11"/>
        <rFont val="Arial"/>
        <family val="2"/>
        <charset val="238"/>
      </rPr>
      <t>I p. Ukraina</t>
    </r>
  </si>
  <si>
    <r>
      <t>6458</t>
    </r>
    <r>
      <rPr>
        <b/>
        <sz val="11"/>
        <rFont val="Arial"/>
        <family val="2"/>
        <charset val="238"/>
      </rPr>
      <t>526</t>
    </r>
  </si>
  <si>
    <r>
      <t xml:space="preserve">Woda </t>
    </r>
    <r>
      <rPr>
        <b/>
        <sz val="11"/>
        <rFont val="Arial"/>
        <family val="2"/>
        <charset val="238"/>
      </rPr>
      <t>Czekolada – Ukraina</t>
    </r>
  </si>
  <si>
    <r>
      <t>5818</t>
    </r>
    <r>
      <rPr>
        <b/>
        <sz val="11"/>
        <rFont val="Arial"/>
        <family val="2"/>
        <charset val="238"/>
      </rPr>
      <t>498</t>
    </r>
  </si>
  <si>
    <r>
      <t xml:space="preserve">Woda </t>
    </r>
    <r>
      <rPr>
        <b/>
        <sz val="11"/>
        <rFont val="Arial"/>
        <family val="2"/>
        <charset val="238"/>
      </rPr>
      <t>Gorączka – Berus</t>
    </r>
  </si>
  <si>
    <r>
      <t>1206</t>
    </r>
    <r>
      <rPr>
        <b/>
        <sz val="11"/>
        <rFont val="Arial"/>
        <family val="2"/>
        <charset val="238"/>
      </rPr>
      <t>695</t>
    </r>
  </si>
  <si>
    <r>
      <t xml:space="preserve">Woda </t>
    </r>
    <r>
      <rPr>
        <b/>
        <sz val="11"/>
        <rFont val="Arial"/>
        <family val="2"/>
        <charset val="238"/>
      </rPr>
      <t>II p. , III p. , IV p.</t>
    </r>
  </si>
  <si>
    <r>
      <t>120</t>
    </r>
    <r>
      <rPr>
        <b/>
        <sz val="11"/>
        <rFont val="Arial"/>
        <family val="2"/>
        <charset val="238"/>
      </rPr>
      <t>697</t>
    </r>
  </si>
  <si>
    <r>
      <t xml:space="preserve">Centralne ogrzewanie </t>
    </r>
    <r>
      <rPr>
        <b/>
        <sz val="11"/>
        <rFont val="Arial"/>
        <family val="2"/>
        <charset val="238"/>
      </rPr>
      <t>Sklep</t>
    </r>
  </si>
  <si>
    <r>
      <t>266</t>
    </r>
    <r>
      <rPr>
        <b/>
        <sz val="11"/>
        <rFont val="Arial"/>
        <family val="2"/>
        <charset val="238"/>
      </rPr>
      <t>424</t>
    </r>
  </si>
  <si>
    <r>
      <t xml:space="preserve">Centralne ogrzewanie </t>
    </r>
    <r>
      <rPr>
        <b/>
        <sz val="11"/>
        <rFont val="Arial"/>
        <family val="2"/>
        <charset val="238"/>
      </rPr>
      <t>Bar</t>
    </r>
  </si>
  <si>
    <r>
      <t>266</t>
    </r>
    <r>
      <rPr>
        <b/>
        <sz val="11"/>
        <rFont val="Arial"/>
        <family val="2"/>
        <charset val="238"/>
      </rPr>
      <t>443</t>
    </r>
  </si>
  <si>
    <r>
      <t>16941</t>
    </r>
    <r>
      <rPr>
        <b/>
        <sz val="11"/>
        <rFont val="Arial"/>
        <family val="2"/>
        <charset val="238"/>
      </rPr>
      <t>593</t>
    </r>
  </si>
  <si>
    <r>
      <t>01124</t>
    </r>
    <r>
      <rPr>
        <b/>
        <sz val="11"/>
        <rFont val="Arial"/>
        <family val="2"/>
        <charset val="238"/>
      </rPr>
      <t>116</t>
    </r>
  </si>
  <si>
    <r>
      <t xml:space="preserve">Prąd </t>
    </r>
    <r>
      <rPr>
        <b/>
        <sz val="11"/>
        <rFont val="Arial"/>
        <family val="2"/>
        <charset val="238"/>
      </rPr>
      <t>Główny</t>
    </r>
    <r>
      <rPr>
        <sz val="11"/>
        <rFont val="Arial"/>
        <family val="2"/>
      </rPr>
      <t xml:space="preserve"> Pilotów 67</t>
    </r>
  </si>
  <si>
    <r>
      <t>11444</t>
    </r>
    <r>
      <rPr>
        <b/>
        <sz val="11"/>
        <rFont val="Arial"/>
        <family val="2"/>
        <charset val="238"/>
      </rPr>
      <t>022</t>
    </r>
  </si>
  <si>
    <r>
      <t xml:space="preserve">Prąd </t>
    </r>
    <r>
      <rPr>
        <b/>
        <sz val="11"/>
        <rFont val="Arial"/>
        <family val="2"/>
        <charset val="238"/>
      </rPr>
      <t>Pilotów 61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Klatka schodowa</t>
    </r>
  </si>
  <si>
    <r>
      <t>22267</t>
    </r>
    <r>
      <rPr>
        <b/>
        <sz val="11"/>
        <rFont val="Arial"/>
        <family val="2"/>
        <charset val="238"/>
      </rPr>
      <t>661</t>
    </r>
  </si>
  <si>
    <r>
      <t xml:space="preserve">Prąd </t>
    </r>
    <r>
      <rPr>
        <b/>
        <sz val="11"/>
        <rFont val="Arial"/>
        <family val="2"/>
        <charset val="238"/>
      </rPr>
      <t>Szkoła językowa</t>
    </r>
    <r>
      <rPr>
        <sz val="11"/>
        <rFont val="Arial"/>
        <family val="2"/>
      </rPr>
      <t xml:space="preserve"> Pilotów 61</t>
    </r>
  </si>
  <si>
    <r>
      <t>28019</t>
    </r>
    <r>
      <rPr>
        <b/>
        <sz val="11"/>
        <rFont val="Arial"/>
        <family val="2"/>
        <charset val="238"/>
      </rPr>
      <t>711</t>
    </r>
  </si>
  <si>
    <r>
      <t xml:space="preserve">Prąd </t>
    </r>
    <r>
      <rPr>
        <b/>
        <sz val="11"/>
        <rFont val="Arial"/>
        <family val="2"/>
        <charset val="238"/>
      </rPr>
      <t>Pilotów 59/3 Studenci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(Sublicznik)</t>
    </r>
  </si>
  <si>
    <r>
      <t>1031</t>
    </r>
    <r>
      <rPr>
        <b/>
        <sz val="11"/>
        <rFont val="Arial"/>
        <family val="2"/>
        <charset val="238"/>
      </rPr>
      <t>031</t>
    </r>
  </si>
  <si>
    <r>
      <t>Gaz Pilotów 61</t>
    </r>
    <r>
      <rPr>
        <b/>
        <sz val="11"/>
        <rFont val="Arial"/>
        <family val="2"/>
        <charset val="238"/>
      </rPr>
      <t xml:space="preserve"> Nieruchomości nowy</t>
    </r>
    <r>
      <rPr>
        <sz val="11"/>
        <rFont val="Arial"/>
        <family val="2"/>
      </rPr>
      <t xml:space="preserve"> </t>
    </r>
  </si>
  <si>
    <r>
      <t>24800</t>
    </r>
    <r>
      <rPr>
        <b/>
        <sz val="11"/>
        <rFont val="Arial"/>
        <family val="2"/>
        <charset val="238"/>
      </rPr>
      <t>582</t>
    </r>
  </si>
  <si>
    <r>
      <t xml:space="preserve">Prąd </t>
    </r>
    <r>
      <rPr>
        <b/>
        <sz val="11"/>
        <rFont val="Arial"/>
        <family val="2"/>
        <charset val="238"/>
      </rPr>
      <t>Nieruchomości</t>
    </r>
    <r>
      <rPr>
        <sz val="11"/>
        <rFont val="Arial"/>
        <family val="2"/>
      </rPr>
      <t xml:space="preserve"> Pilotów 61</t>
    </r>
  </si>
  <si>
    <r>
      <t>26347</t>
    </r>
    <r>
      <rPr>
        <b/>
        <sz val="11"/>
        <rFont val="Arial"/>
        <family val="2"/>
        <charset val="238"/>
      </rPr>
      <t>796</t>
    </r>
  </si>
  <si>
    <r>
      <t xml:space="preserve">Prąd </t>
    </r>
    <r>
      <rPr>
        <b/>
        <sz val="11"/>
        <rFont val="Arial"/>
        <family val="2"/>
        <charset val="238"/>
      </rPr>
      <t>Studenci Pilotów 67</t>
    </r>
  </si>
  <si>
    <r>
      <t>28308</t>
    </r>
    <r>
      <rPr>
        <b/>
        <sz val="11"/>
        <rFont val="Arial"/>
        <family val="2"/>
        <charset val="238"/>
      </rPr>
      <t>365</t>
    </r>
  </si>
  <si>
    <r>
      <t xml:space="preserve">Prąd </t>
    </r>
    <r>
      <rPr>
        <b/>
        <sz val="11"/>
        <rFont val="Arial"/>
        <family val="2"/>
        <charset val="238"/>
      </rPr>
      <t>Pilotów 67A</t>
    </r>
  </si>
  <si>
    <r>
      <t>28752</t>
    </r>
    <r>
      <rPr>
        <b/>
        <sz val="11"/>
        <rFont val="Arial"/>
        <family val="2"/>
        <charset val="238"/>
      </rPr>
      <t>041</t>
    </r>
  </si>
  <si>
    <r>
      <t>Prąd</t>
    </r>
    <r>
      <rPr>
        <b/>
        <sz val="11"/>
        <rFont val="Arial"/>
        <family val="2"/>
        <charset val="238"/>
      </rPr>
      <t xml:space="preserve"> Pilotów 59/2</t>
    </r>
    <r>
      <rPr>
        <sz val="11"/>
        <rFont val="Arial"/>
        <family val="2"/>
      </rPr>
      <t xml:space="preserve"> sublicznik</t>
    </r>
  </si>
  <si>
    <r>
      <t>23121</t>
    </r>
    <r>
      <rPr>
        <b/>
        <sz val="11"/>
        <rFont val="Arial"/>
        <family val="2"/>
        <charset val="238"/>
      </rPr>
      <t>692</t>
    </r>
  </si>
  <si>
    <r>
      <t xml:space="preserve">Prąd </t>
    </r>
    <r>
      <rPr>
        <b/>
        <sz val="11"/>
        <rFont val="Arial"/>
        <family val="2"/>
        <charset val="238"/>
      </rPr>
      <t>Pierożki Babuni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dzienna</t>
    </r>
  </si>
  <si>
    <r>
      <t>71628</t>
    </r>
    <r>
      <rPr>
        <b/>
        <sz val="11"/>
        <rFont val="Arial"/>
        <family val="2"/>
        <charset val="238"/>
      </rPr>
      <t>106</t>
    </r>
    <r>
      <rPr>
        <sz val="11"/>
        <rFont val="Arial"/>
        <family val="2"/>
      </rPr>
      <t xml:space="preserve"> EC</t>
    </r>
  </si>
  <si>
    <r>
      <t>Prąd</t>
    </r>
    <r>
      <rPr>
        <b/>
        <sz val="11"/>
        <rFont val="Arial"/>
        <family val="2"/>
        <charset val="238"/>
      </rPr>
      <t xml:space="preserve"> Pierożki Babuni</t>
    </r>
    <r>
      <rPr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nocna</t>
    </r>
  </si>
  <si>
    <r>
      <t>Prąd</t>
    </r>
    <r>
      <rPr>
        <b/>
        <sz val="11"/>
        <rFont val="Arial"/>
        <family val="2"/>
        <charset val="238"/>
      </rPr>
      <t xml:space="preserve"> Pilotów 67B</t>
    </r>
  </si>
  <si>
    <r>
      <t>81015</t>
    </r>
    <r>
      <rPr>
        <b/>
        <sz val="11"/>
        <rFont val="Arial"/>
        <family val="2"/>
        <charset val="238"/>
      </rPr>
      <t>145</t>
    </r>
  </si>
  <si>
    <r>
      <t xml:space="preserve">Prąd </t>
    </r>
    <r>
      <rPr>
        <b/>
        <sz val="11"/>
        <rFont val="Arial"/>
        <family val="2"/>
        <charset val="238"/>
      </rPr>
      <t>Pilotów 59 Solarium</t>
    </r>
  </si>
  <si>
    <r>
      <t>83296</t>
    </r>
    <r>
      <rPr>
        <b/>
        <sz val="11"/>
        <rFont val="Arial"/>
        <family val="2"/>
        <charset val="238"/>
      </rPr>
      <t>564</t>
    </r>
  </si>
  <si>
    <r>
      <t xml:space="preserve">Prąd </t>
    </r>
    <r>
      <rPr>
        <b/>
        <sz val="11"/>
        <rFont val="Arial"/>
        <family val="2"/>
        <charset val="238"/>
      </rPr>
      <t>Pilotów 63</t>
    </r>
  </si>
  <si>
    <r>
      <t>71453</t>
    </r>
    <r>
      <rPr>
        <b/>
        <sz val="11"/>
        <rFont val="Arial"/>
        <family val="2"/>
        <charset val="238"/>
      </rPr>
      <t>566</t>
    </r>
  </si>
  <si>
    <r>
      <t xml:space="preserve">Prąd </t>
    </r>
    <r>
      <rPr>
        <b/>
        <sz val="11"/>
        <rFont val="Arial"/>
        <family val="2"/>
        <charset val="238"/>
      </rPr>
      <t>Pilotów 61 Garaż</t>
    </r>
  </si>
  <si>
    <r>
      <t>7254</t>
    </r>
    <r>
      <rPr>
        <b/>
        <sz val="11"/>
        <rFont val="Arial"/>
        <family val="2"/>
        <charset val="238"/>
      </rPr>
      <t>887</t>
    </r>
  </si>
  <si>
    <r>
      <t xml:space="preserve">Prąd </t>
    </r>
    <r>
      <rPr>
        <b/>
        <sz val="11"/>
        <rFont val="Arial"/>
        <family val="2"/>
        <charset val="238"/>
      </rPr>
      <t>Pilotów 65</t>
    </r>
  </si>
  <si>
    <r>
      <t xml:space="preserve">Prąd </t>
    </r>
    <r>
      <rPr>
        <b/>
        <sz val="11"/>
        <rFont val="Arial"/>
        <family val="2"/>
        <charset val="238"/>
      </rPr>
      <t>Pilotów 59 Główny</t>
    </r>
  </si>
  <si>
    <r>
      <t>89044</t>
    </r>
    <r>
      <rPr>
        <b/>
        <sz val="11"/>
        <rFont val="Arial"/>
        <family val="2"/>
        <charset val="238"/>
      </rPr>
      <t>756</t>
    </r>
  </si>
  <si>
    <r>
      <t xml:space="preserve">Woda </t>
    </r>
    <r>
      <rPr>
        <b/>
        <sz val="11"/>
        <rFont val="Arial"/>
        <family val="2"/>
        <charset val="238"/>
      </rPr>
      <t>Pilotów 59 Studenci</t>
    </r>
  </si>
  <si>
    <r>
      <t>5075</t>
    </r>
    <r>
      <rPr>
        <b/>
        <sz val="11"/>
        <rFont val="Arial"/>
        <family val="2"/>
        <charset val="238"/>
      </rPr>
      <t>655</t>
    </r>
  </si>
  <si>
    <r>
      <t xml:space="preserve">Woda </t>
    </r>
    <r>
      <rPr>
        <b/>
        <sz val="11"/>
        <rFont val="Arial"/>
        <family val="2"/>
        <charset val="238"/>
      </rPr>
      <t>Solarium</t>
    </r>
    <r>
      <rPr>
        <sz val="11"/>
        <rFont val="Arial"/>
        <family val="2"/>
      </rPr>
      <t xml:space="preserve"> Pilotów 59</t>
    </r>
  </si>
  <si>
    <r>
      <t>12AB104</t>
    </r>
    <r>
      <rPr>
        <b/>
        <sz val="11"/>
        <rFont val="Arial"/>
        <family val="2"/>
        <charset val="238"/>
      </rPr>
      <t>065</t>
    </r>
  </si>
  <si>
    <r>
      <t xml:space="preserve">Woda </t>
    </r>
    <r>
      <rPr>
        <b/>
        <sz val="11"/>
        <rFont val="Arial"/>
        <family val="2"/>
        <charset val="238"/>
      </rPr>
      <t>Pilotów 67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Wszyscy Lokatorzy</t>
    </r>
  </si>
  <si>
    <r>
      <t>106</t>
    </r>
    <r>
      <rPr>
        <b/>
        <sz val="11"/>
        <rFont val="Arial"/>
        <family val="2"/>
        <charset val="238"/>
      </rPr>
      <t>320</t>
    </r>
  </si>
  <si>
    <r>
      <t xml:space="preserve">Woda </t>
    </r>
    <r>
      <rPr>
        <b/>
        <sz val="11"/>
        <rFont val="Arial"/>
        <family val="2"/>
        <charset val="238"/>
      </rPr>
      <t>Wszyscy Lokatorzy Pilotów 61</t>
    </r>
  </si>
  <si>
    <r>
      <t>12AB127</t>
    </r>
    <r>
      <rPr>
        <b/>
        <sz val="11"/>
        <rFont val="Arial"/>
        <family val="2"/>
        <charset val="238"/>
      </rPr>
      <t>398</t>
    </r>
  </si>
  <si>
    <r>
      <t xml:space="preserve">Woda </t>
    </r>
    <r>
      <rPr>
        <b/>
        <sz val="11"/>
        <rFont val="Arial"/>
        <family val="2"/>
        <charset val="238"/>
      </rPr>
      <t>Pilotów 65</t>
    </r>
    <r>
      <rPr>
        <sz val="11"/>
        <rFont val="Arial"/>
        <family val="2"/>
      </rPr>
      <t xml:space="preserve"> </t>
    </r>
  </si>
  <si>
    <r>
      <t>12AB120</t>
    </r>
    <r>
      <rPr>
        <b/>
        <sz val="11"/>
        <rFont val="Arial"/>
        <family val="2"/>
        <charset val="238"/>
      </rPr>
      <t>815</t>
    </r>
  </si>
  <si>
    <r>
      <t xml:space="preserve">Woda </t>
    </r>
    <r>
      <rPr>
        <b/>
        <sz val="11"/>
        <rFont val="Arial"/>
        <family val="2"/>
        <charset val="238"/>
      </rPr>
      <t>Pilotów 61 Sublicznik</t>
    </r>
    <r>
      <rPr>
        <sz val="11"/>
        <rFont val="Arial"/>
        <family val="2"/>
      </rPr>
      <t xml:space="preserve"> Fryzjer</t>
    </r>
  </si>
  <si>
    <r>
      <t xml:space="preserve"> 1</t>
    </r>
    <r>
      <rPr>
        <b/>
        <sz val="11"/>
        <rFont val="Arial"/>
        <family val="2"/>
        <charset val="238"/>
      </rPr>
      <t>446</t>
    </r>
  </si>
  <si>
    <r>
      <t xml:space="preserve">Gaz </t>
    </r>
    <r>
      <rPr>
        <b/>
        <sz val="11"/>
        <rFont val="Arial"/>
        <family val="2"/>
        <charset val="238"/>
      </rPr>
      <t>Pilotów 61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  <charset val="238"/>
      </rPr>
      <t>Szkoła Językowa</t>
    </r>
  </si>
  <si>
    <r>
      <t>25902</t>
    </r>
    <r>
      <rPr>
        <b/>
        <sz val="11"/>
        <rFont val="Arial"/>
        <family val="2"/>
        <charset val="238"/>
      </rPr>
      <t>742</t>
    </r>
  </si>
  <si>
    <r>
      <t xml:space="preserve">Gaz </t>
    </r>
    <r>
      <rPr>
        <b/>
        <sz val="11"/>
        <rFont val="Arial"/>
        <family val="2"/>
        <charset val="238"/>
      </rPr>
      <t>Pierogi</t>
    </r>
    <r>
      <rPr>
        <sz val="11"/>
        <rFont val="Arial"/>
        <family val="2"/>
      </rPr>
      <t xml:space="preserve"> Pilotów 61</t>
    </r>
  </si>
  <si>
    <r>
      <t>00084</t>
    </r>
    <r>
      <rPr>
        <b/>
        <sz val="11"/>
        <rFont val="Arial"/>
        <family val="2"/>
        <charset val="238"/>
      </rPr>
      <t>872</t>
    </r>
  </si>
  <si>
    <r>
      <t xml:space="preserve">Gaz </t>
    </r>
    <r>
      <rPr>
        <b/>
        <sz val="11"/>
        <rFont val="Arial"/>
        <family val="2"/>
        <charset val="238"/>
      </rPr>
      <t>Pilotów 63</t>
    </r>
  </si>
  <si>
    <r>
      <t>00057</t>
    </r>
    <r>
      <rPr>
        <b/>
        <sz val="11"/>
        <rFont val="Arial"/>
        <family val="2"/>
        <charset val="238"/>
      </rPr>
      <t>890</t>
    </r>
  </si>
  <si>
    <t>m4</t>
  </si>
  <si>
    <r>
      <t>Gaz</t>
    </r>
    <r>
      <rPr>
        <b/>
        <sz val="11"/>
        <rFont val="Arial"/>
        <family val="2"/>
        <charset val="238"/>
      </rPr>
      <t xml:space="preserve"> Pilotów 65</t>
    </r>
  </si>
  <si>
    <r>
      <t>13000057</t>
    </r>
    <r>
      <rPr>
        <b/>
        <sz val="11"/>
        <rFont val="Arial"/>
        <family val="2"/>
        <charset val="238"/>
      </rPr>
      <t>882</t>
    </r>
  </si>
  <si>
    <t>m5</t>
  </si>
  <si>
    <r>
      <t xml:space="preserve">Gaz </t>
    </r>
    <r>
      <rPr>
        <b/>
        <sz val="11"/>
        <rFont val="Arial"/>
        <family val="2"/>
        <charset val="238"/>
      </rPr>
      <t>Portiernia Pilotów 67A</t>
    </r>
  </si>
  <si>
    <r>
      <t>27486</t>
    </r>
    <r>
      <rPr>
        <b/>
        <sz val="11"/>
        <rFont val="Arial"/>
        <family val="2"/>
        <charset val="238"/>
      </rPr>
      <t>751</t>
    </r>
  </si>
  <si>
    <t>m6</t>
  </si>
  <si>
    <r>
      <t xml:space="preserve">Gaz </t>
    </r>
    <r>
      <rPr>
        <b/>
        <sz val="11"/>
        <rFont val="Arial"/>
        <family val="2"/>
        <charset val="238"/>
      </rPr>
      <t>studenci Pilotów 59</t>
    </r>
  </si>
  <si>
    <r>
      <t>27486</t>
    </r>
    <r>
      <rPr>
        <b/>
        <sz val="11"/>
        <rFont val="Arial"/>
        <family val="2"/>
        <charset val="238"/>
      </rPr>
      <t>748</t>
    </r>
  </si>
  <si>
    <r>
      <t xml:space="preserve">Gaz Pilotów 59 </t>
    </r>
    <r>
      <rPr>
        <b/>
        <sz val="11"/>
        <rFont val="Arial"/>
        <family val="2"/>
        <charset val="238"/>
      </rPr>
      <t>Solarium</t>
    </r>
  </si>
  <si>
    <r>
      <t>01990</t>
    </r>
    <r>
      <rPr>
        <b/>
        <sz val="11"/>
        <rFont val="Arial"/>
        <family val="2"/>
        <charset val="238"/>
      </rPr>
      <t>719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</si>
</sst>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;[Red]\-0.000"/>
    <numFmt numFmtId="165" formatCode="#,##0.00&quot; грн.&quot;"/>
    <numFmt numFmtId="166" formatCode="0.00&quot; USD&quot;"/>
    <numFmt numFmtId="167" formatCode="0.00&quot; грн.&quot;"/>
    <numFmt numFmtId="168" formatCode="#,##0.00&quot; EUR&quot;"/>
  </numFmts>
  <fonts count="21">
    <font>
      <sz val="8"/>
      <name val="Arial"/>
      <family val="2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38"/>
    </font>
    <font>
      <b/>
      <i/>
      <sz val="12"/>
      <name val="Arial"/>
      <family val="2"/>
      <charset val="204"/>
    </font>
    <font>
      <b/>
      <i/>
      <sz val="12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i/>
      <sz val="10"/>
      <name val="Arial"/>
      <family val="2"/>
      <charset val="238"/>
    </font>
    <font>
      <b/>
      <i/>
      <sz val="9"/>
      <name val="Arial"/>
      <family val="2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left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165" fontId="13" fillId="5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165" fontId="16" fillId="5" borderId="1" xfId="0" applyNumberFormat="1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center" vertical="center" wrapText="1"/>
    </xf>
    <xf numFmtId="168" fontId="16" fillId="5" borderId="1" xfId="0" applyNumberFormat="1" applyFont="1" applyFill="1" applyBorder="1" applyAlignment="1">
      <alignment horizontal="center" vertical="center" wrapText="1"/>
    </xf>
    <xf numFmtId="168" fontId="16" fillId="4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 wrapText="1"/>
    </xf>
    <xf numFmtId="166" fontId="13" fillId="5" borderId="1" xfId="0" applyNumberFormat="1" applyFont="1" applyFill="1" applyBorder="1" applyAlignment="1">
      <alignment horizontal="center" vertical="center" wrapText="1"/>
    </xf>
    <xf numFmtId="166" fontId="16" fillId="4" borderId="1" xfId="0" applyNumberFormat="1" applyFont="1" applyFill="1" applyBorder="1" applyAlignment="1">
      <alignment horizontal="center" vertical="center" wrapText="1"/>
    </xf>
    <xf numFmtId="167" fontId="13" fillId="5" borderId="1" xfId="0" applyNumberFormat="1" applyFont="1" applyFill="1" applyBorder="1" applyAlignment="1">
      <alignment horizontal="center" vertical="center" wrapText="1"/>
    </xf>
    <xf numFmtId="167" fontId="16" fillId="4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11" fillId="3" borderId="3" xfId="0" applyNumberFormat="1" applyFont="1" applyFill="1" applyBorder="1" applyAlignment="1">
      <alignment horizontal="left" vertical="center" wrapText="1"/>
    </xf>
    <xf numFmtId="0" fontId="13" fillId="4" borderId="1" xfId="0" applyNumberFormat="1" applyFont="1" applyFill="1" applyBorder="1" applyAlignment="1">
      <alignment horizontal="left" vertical="center" wrapText="1"/>
    </xf>
    <xf numFmtId="49" fontId="13" fillId="4" borderId="1" xfId="0" applyNumberFormat="1" applyFont="1" applyFill="1" applyBorder="1" applyAlignment="1">
      <alignment horizontal="left" vertical="center" wrapText="1"/>
    </xf>
    <xf numFmtId="49" fontId="20" fillId="4" borderId="1" xfId="0" applyNumberFormat="1" applyFont="1" applyFill="1" applyBorder="1" applyAlignment="1">
      <alignment horizontal="left" vertical="center" wrapText="1"/>
    </xf>
    <xf numFmtId="49" fontId="14" fillId="4" borderId="1" xfId="0" applyNumberFormat="1" applyFont="1" applyFill="1" applyBorder="1" applyAlignment="1">
      <alignment horizontal="left" vertical="center" wrapText="1"/>
    </xf>
    <xf numFmtId="49" fontId="11" fillId="8" borderId="2" xfId="0" applyNumberFormat="1" applyFont="1" applyFill="1" applyBorder="1" applyAlignment="1">
      <alignment horizontal="center" vertical="center" wrapText="1"/>
    </xf>
    <xf numFmtId="49" fontId="12" fillId="8" borderId="1" xfId="0" applyNumberFormat="1" applyFont="1" applyFill="1" applyBorder="1" applyAlignment="1">
      <alignment horizontal="center" vertical="center" wrapText="1"/>
    </xf>
    <xf numFmtId="49" fontId="11" fillId="8" borderId="1" xfId="0" applyNumberFormat="1" applyFont="1" applyFill="1" applyBorder="1" applyAlignment="1">
      <alignment horizontal="center" vertical="center" wrapText="1"/>
    </xf>
    <xf numFmtId="0" fontId="11" fillId="8" borderId="2" xfId="0" applyNumberFormat="1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left" vertical="center" wrapText="1"/>
    </xf>
    <xf numFmtId="1" fontId="16" fillId="4" borderId="1" xfId="0" applyNumberFormat="1" applyFont="1" applyFill="1" applyBorder="1" applyAlignment="1">
      <alignment horizontal="left" vertical="center" wrapText="1"/>
    </xf>
    <xf numFmtId="0" fontId="1" fillId="7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6" borderId="3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4B4B4"/>
      <rgbColor rgb="00993366"/>
      <rgbColor rgb="00C3C3C3"/>
      <rgbColor rgb="00CCFFFF"/>
      <rgbColor rgb="00D2D2D2"/>
      <rgbColor rgb="00E6E6E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B2:AB127"/>
  <sheetViews>
    <sheetView tabSelected="1" workbookViewId="0" xr3:uid="{AEA406A1-0E4B-5B11-9CD5-51D6E497D94C}">
      <pane xSplit="3" ySplit="3" topLeftCell="D4" activePane="bottomRight" state="frozen"/>
      <selection pane="bottomRight" activeCell="B25" sqref="B25"/>
      <selection pane="bottomLeft" activeCell="A4" sqref="A4"/>
      <selection pane="topRight" activeCell="D1" sqref="D1"/>
    </sheetView>
  </sheetViews>
  <sheetFormatPr defaultColWidth="10.6640625" defaultRowHeight="11.25" customHeight="1" outlineLevelRow="3"/>
  <cols>
    <col min="1" max="1" width="1.1640625" style="1" customWidth="1"/>
    <col min="2" max="2" width="61.6640625" style="6" customWidth="1"/>
    <col min="3" max="3" width="28.5" style="54" customWidth="1"/>
    <col min="4" max="4" width="7.5" style="6" customWidth="1"/>
    <col min="5" max="5" width="14.5" style="1" customWidth="1"/>
    <col min="6" max="6" width="14.5" style="50" customWidth="1"/>
    <col min="7" max="7" width="15.83203125" style="47" customWidth="1"/>
    <col min="8" max="8" width="16.33203125" style="3" customWidth="1"/>
    <col min="9" max="9" width="17.1640625" style="47" customWidth="1"/>
    <col min="10" max="10" width="15.83203125" style="47" customWidth="1"/>
    <col min="11" max="11" width="17.1640625" style="47" customWidth="1"/>
    <col min="12" max="12" width="16.33203125" style="47" customWidth="1"/>
    <col min="13" max="13" width="15.83203125" style="47" customWidth="1"/>
    <col min="14" max="14" width="16.33203125" style="47" customWidth="1"/>
    <col min="15" max="15" width="17.1640625" style="47" customWidth="1"/>
    <col min="16" max="16" width="15.83203125" style="47" customWidth="1"/>
    <col min="17" max="18" width="15.83203125" style="50" customWidth="1"/>
    <col min="19" max="19" width="15.83203125" style="47" customWidth="1"/>
    <col min="20" max="21" width="15.83203125" style="50" customWidth="1"/>
    <col min="22" max="22" width="15.83203125" style="47" customWidth="1"/>
    <col min="23" max="24" width="15.83203125" style="50" customWidth="1"/>
    <col min="25" max="25" width="15.83203125" style="47" customWidth="1"/>
    <col min="26" max="27" width="15.83203125" style="50" customWidth="1"/>
    <col min="28" max="28" width="15.83203125" style="47" customWidth="1"/>
    <col min="29" max="16384" width="10.6640625" style="1"/>
  </cols>
  <sheetData>
    <row r="2" spans="2:28" ht="16.5" customHeight="1">
      <c r="B2" s="67" t="s">
        <v>0</v>
      </c>
      <c r="C2" s="68"/>
      <c r="D2" s="74" t="s">
        <v>1</v>
      </c>
      <c r="E2" s="71" t="s">
        <v>2</v>
      </c>
      <c r="F2" s="72"/>
      <c r="G2" s="72"/>
      <c r="H2" s="72"/>
      <c r="I2" s="72"/>
      <c r="J2" s="73"/>
      <c r="K2" s="71" t="s">
        <v>2</v>
      </c>
      <c r="L2" s="72"/>
      <c r="M2" s="72"/>
      <c r="N2" s="72"/>
      <c r="O2" s="72"/>
      <c r="P2" s="73"/>
      <c r="Q2" s="71" t="s">
        <v>2</v>
      </c>
      <c r="R2" s="72"/>
      <c r="S2" s="72"/>
      <c r="T2" s="72"/>
      <c r="U2" s="72"/>
      <c r="V2" s="73"/>
      <c r="W2" s="71" t="s">
        <v>2</v>
      </c>
      <c r="X2" s="72"/>
      <c r="Y2" s="72"/>
      <c r="Z2" s="72"/>
      <c r="AA2" s="72"/>
      <c r="AB2" s="73"/>
    </row>
    <row r="3" spans="2:28" s="15" customFormat="1" ht="24" customHeight="1">
      <c r="B3" s="69"/>
      <c r="C3" s="70"/>
      <c r="D3" s="75"/>
      <c r="E3" s="12" t="s">
        <v>3</v>
      </c>
      <c r="F3" s="49" t="s">
        <v>4</v>
      </c>
      <c r="G3" s="46" t="s">
        <v>5</v>
      </c>
      <c r="H3" s="14" t="s">
        <v>6</v>
      </c>
      <c r="I3" s="48" t="s">
        <v>7</v>
      </c>
      <c r="J3" s="46" t="s">
        <v>5</v>
      </c>
      <c r="K3" s="48" t="s">
        <v>8</v>
      </c>
      <c r="L3" s="48" t="s">
        <v>9</v>
      </c>
      <c r="M3" s="46" t="s">
        <v>5</v>
      </c>
      <c r="N3" s="48" t="s">
        <v>10</v>
      </c>
      <c r="O3" s="48" t="s">
        <v>11</v>
      </c>
      <c r="P3" s="46" t="s">
        <v>5</v>
      </c>
      <c r="Q3" s="51" t="s">
        <v>12</v>
      </c>
      <c r="R3" s="51" t="s">
        <v>13</v>
      </c>
      <c r="S3" s="46" t="s">
        <v>5</v>
      </c>
      <c r="T3" s="48" t="s">
        <v>14</v>
      </c>
      <c r="U3" s="48" t="s">
        <v>15</v>
      </c>
      <c r="V3" s="46" t="s">
        <v>5</v>
      </c>
      <c r="W3" s="48" t="s">
        <v>16</v>
      </c>
      <c r="X3" s="48" t="s">
        <v>17</v>
      </c>
      <c r="Y3" s="46" t="s">
        <v>5</v>
      </c>
      <c r="Z3" s="48" t="s">
        <v>18</v>
      </c>
      <c r="AA3" s="48" t="s">
        <v>19</v>
      </c>
      <c r="AB3" s="46" t="s">
        <v>5</v>
      </c>
    </row>
    <row r="4" spans="2:28" ht="29.25" customHeight="1">
      <c r="B4" s="9" t="s">
        <v>20</v>
      </c>
      <c r="C4" s="60" t="s">
        <v>21</v>
      </c>
      <c r="D4" s="16" t="s">
        <v>22</v>
      </c>
      <c r="E4" s="5"/>
      <c r="F4" s="29"/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5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s="25" customFormat="1" ht="15" outlineLevel="3">
      <c r="B5" s="18" t="s">
        <v>23</v>
      </c>
      <c r="C5" s="57" t="s">
        <v>24</v>
      </c>
      <c r="D5" s="19" t="s">
        <v>25</v>
      </c>
      <c r="E5" s="26">
        <v>920</v>
      </c>
      <c r="F5" s="26"/>
      <c r="G5" s="23">
        <f>IF(F5,F5-E5,0)</f>
        <v>0</v>
      </c>
      <c r="H5" s="19"/>
      <c r="I5" s="19"/>
      <c r="J5" s="23">
        <f>IF(I5,I5-H5,0)</f>
        <v>0</v>
      </c>
      <c r="K5" s="19"/>
      <c r="L5" s="19"/>
      <c r="M5" s="23">
        <f>IF(L5,L5-K5,0)</f>
        <v>0</v>
      </c>
      <c r="N5" s="19"/>
      <c r="O5" s="19"/>
      <c r="P5" s="23">
        <f>IF(O5,O5-N5,0)</f>
        <v>0</v>
      </c>
      <c r="Q5" s="20"/>
      <c r="R5" s="20"/>
      <c r="S5" s="23">
        <f>IF(R5,R5-Q5,0)</f>
        <v>0</v>
      </c>
      <c r="T5" s="19"/>
      <c r="U5" s="19"/>
      <c r="V5" s="23">
        <f>IF(U5,U5-T5,0)</f>
        <v>0</v>
      </c>
      <c r="W5" s="19"/>
      <c r="X5" s="19"/>
      <c r="Y5" s="23">
        <f>IF(X5,X5-W5,0)</f>
        <v>0</v>
      </c>
      <c r="Z5" s="19"/>
      <c r="AA5" s="19"/>
      <c r="AB5" s="23">
        <f>IF(AA5,AA5-Z5,0)</f>
        <v>0</v>
      </c>
    </row>
    <row r="6" spans="2:28" s="25" customFormat="1" ht="14.25" customHeight="1" outlineLevel="3">
      <c r="B6" s="18" t="s">
        <v>26</v>
      </c>
      <c r="C6" s="57" t="s">
        <v>27</v>
      </c>
      <c r="D6" s="19" t="s">
        <v>28</v>
      </c>
      <c r="E6" s="26">
        <v>58.566000000000003</v>
      </c>
      <c r="F6" s="26"/>
      <c r="G6" s="23">
        <f t="shared" ref="G6:G15" si="0">IF(F6,F6-E6,0)</f>
        <v>0</v>
      </c>
      <c r="H6" s="19"/>
      <c r="I6" s="19"/>
      <c r="J6" s="23">
        <f t="shared" ref="J6:J15" si="1">IF(I6,I6-H6,0)</f>
        <v>0</v>
      </c>
      <c r="K6" s="19"/>
      <c r="L6" s="19"/>
      <c r="M6" s="23">
        <f t="shared" ref="M6:M15" si="2">IF(L6,L6-K6,0)</f>
        <v>0</v>
      </c>
      <c r="N6" s="19"/>
      <c r="O6" s="19"/>
      <c r="P6" s="23">
        <f t="shared" ref="P6:P15" si="3">IF(O6,O6-N6,0)</f>
        <v>0</v>
      </c>
      <c r="Q6" s="20"/>
      <c r="R6" s="20"/>
      <c r="S6" s="23">
        <f t="shared" ref="S6:S15" si="4">IF(R6,R6-Q6,0)</f>
        <v>0</v>
      </c>
      <c r="T6" s="19"/>
      <c r="U6" s="19"/>
      <c r="V6" s="23">
        <f t="shared" ref="V6:V15" si="5">IF(U6,U6-T6,0)</f>
        <v>0</v>
      </c>
      <c r="W6" s="19"/>
      <c r="X6" s="19"/>
      <c r="Y6" s="23">
        <f t="shared" ref="Y6:Y15" si="6">IF(X6,X6-W6,0)</f>
        <v>0</v>
      </c>
      <c r="Z6" s="19"/>
      <c r="AA6" s="19"/>
      <c r="AB6" s="23">
        <f t="shared" ref="AB6:AB15" si="7">IF(AA6,AA6-Z6,0)</f>
        <v>0</v>
      </c>
    </row>
    <row r="7" spans="2:28" s="25" customFormat="1" ht="18" customHeight="1" outlineLevel="3">
      <c r="B7" s="18" t="s">
        <v>29</v>
      </c>
      <c r="C7" s="57" t="s">
        <v>30</v>
      </c>
      <c r="D7" s="19" t="s">
        <v>28</v>
      </c>
      <c r="E7" s="26">
        <v>27.706</v>
      </c>
      <c r="F7" s="26"/>
      <c r="G7" s="23">
        <f t="shared" si="0"/>
        <v>0</v>
      </c>
      <c r="H7" s="19"/>
      <c r="I7" s="19"/>
      <c r="J7" s="23">
        <f t="shared" si="1"/>
        <v>0</v>
      </c>
      <c r="K7" s="19"/>
      <c r="L7" s="19"/>
      <c r="M7" s="23">
        <f t="shared" si="2"/>
        <v>0</v>
      </c>
      <c r="N7" s="19"/>
      <c r="O7" s="19"/>
      <c r="P7" s="23">
        <f t="shared" si="3"/>
        <v>0</v>
      </c>
      <c r="Q7" s="20"/>
      <c r="R7" s="20"/>
      <c r="S7" s="23">
        <f t="shared" si="4"/>
        <v>0</v>
      </c>
      <c r="T7" s="19"/>
      <c r="U7" s="19"/>
      <c r="V7" s="23">
        <f t="shared" si="5"/>
        <v>0</v>
      </c>
      <c r="W7" s="19"/>
      <c r="X7" s="19"/>
      <c r="Y7" s="23">
        <f t="shared" si="6"/>
        <v>0</v>
      </c>
      <c r="Z7" s="19"/>
      <c r="AA7" s="19"/>
      <c r="AB7" s="23">
        <f t="shared" si="7"/>
        <v>0</v>
      </c>
    </row>
    <row r="8" spans="2:28" s="25" customFormat="1" ht="18" customHeight="1" outlineLevel="3">
      <c r="B8" s="18" t="s">
        <v>31</v>
      </c>
      <c r="C8" s="57" t="s">
        <v>32</v>
      </c>
      <c r="D8" s="19" t="s">
        <v>28</v>
      </c>
      <c r="E8" s="26">
        <v>148.76599999999999</v>
      </c>
      <c r="F8" s="26"/>
      <c r="G8" s="23">
        <f t="shared" si="0"/>
        <v>0</v>
      </c>
      <c r="H8" s="19"/>
      <c r="I8" s="19"/>
      <c r="J8" s="23">
        <f t="shared" si="1"/>
        <v>0</v>
      </c>
      <c r="K8" s="19"/>
      <c r="L8" s="19"/>
      <c r="M8" s="23">
        <f t="shared" si="2"/>
        <v>0</v>
      </c>
      <c r="N8" s="19"/>
      <c r="O8" s="19"/>
      <c r="P8" s="23">
        <f t="shared" si="3"/>
        <v>0</v>
      </c>
      <c r="Q8" s="20"/>
      <c r="R8" s="20"/>
      <c r="S8" s="23">
        <f t="shared" si="4"/>
        <v>0</v>
      </c>
      <c r="T8" s="19"/>
      <c r="U8" s="19"/>
      <c r="V8" s="23">
        <f t="shared" si="5"/>
        <v>0</v>
      </c>
      <c r="W8" s="19"/>
      <c r="X8" s="19"/>
      <c r="Y8" s="23">
        <f t="shared" si="6"/>
        <v>0</v>
      </c>
      <c r="Z8" s="19"/>
      <c r="AA8" s="19"/>
      <c r="AB8" s="23">
        <f t="shared" si="7"/>
        <v>0</v>
      </c>
    </row>
    <row r="9" spans="2:28" s="25" customFormat="1" ht="18" customHeight="1" outlineLevel="3">
      <c r="B9" s="18" t="s">
        <v>33</v>
      </c>
      <c r="C9" s="57" t="s">
        <v>32</v>
      </c>
      <c r="D9" s="19" t="s">
        <v>28</v>
      </c>
      <c r="E9" s="26">
        <v>236.03899999999999</v>
      </c>
      <c r="F9" s="26"/>
      <c r="G9" s="23">
        <f t="shared" si="0"/>
        <v>0</v>
      </c>
      <c r="H9" s="19"/>
      <c r="I9" s="19"/>
      <c r="J9" s="23">
        <f t="shared" si="1"/>
        <v>0</v>
      </c>
      <c r="K9" s="19"/>
      <c r="L9" s="19"/>
      <c r="M9" s="23">
        <f t="shared" si="2"/>
        <v>0</v>
      </c>
      <c r="N9" s="19"/>
      <c r="O9" s="19"/>
      <c r="P9" s="23">
        <f t="shared" si="3"/>
        <v>0</v>
      </c>
      <c r="Q9" s="20"/>
      <c r="R9" s="20"/>
      <c r="S9" s="23">
        <f t="shared" si="4"/>
        <v>0</v>
      </c>
      <c r="T9" s="19"/>
      <c r="U9" s="19"/>
      <c r="V9" s="23">
        <f t="shared" si="5"/>
        <v>0</v>
      </c>
      <c r="W9" s="19"/>
      <c r="X9" s="19"/>
      <c r="Y9" s="23">
        <f t="shared" si="6"/>
        <v>0</v>
      </c>
      <c r="Z9" s="19"/>
      <c r="AA9" s="19"/>
      <c r="AB9" s="23">
        <f t="shared" si="7"/>
        <v>0</v>
      </c>
    </row>
    <row r="10" spans="2:28" s="25" customFormat="1" ht="15" outlineLevel="3">
      <c r="B10" s="18" t="s">
        <v>34</v>
      </c>
      <c r="C10" s="57" t="s">
        <v>35</v>
      </c>
      <c r="D10" s="19" t="s">
        <v>25</v>
      </c>
      <c r="E10" s="26">
        <v>21746</v>
      </c>
      <c r="F10" s="26"/>
      <c r="G10" s="23">
        <f t="shared" si="0"/>
        <v>0</v>
      </c>
      <c r="H10" s="19"/>
      <c r="I10" s="19"/>
      <c r="J10" s="23">
        <f t="shared" si="1"/>
        <v>0</v>
      </c>
      <c r="K10" s="19"/>
      <c r="L10" s="19"/>
      <c r="M10" s="23">
        <f t="shared" si="2"/>
        <v>0</v>
      </c>
      <c r="N10" s="19"/>
      <c r="O10" s="19"/>
      <c r="P10" s="23">
        <f t="shared" si="3"/>
        <v>0</v>
      </c>
      <c r="Q10" s="20"/>
      <c r="R10" s="20"/>
      <c r="S10" s="23">
        <f t="shared" si="4"/>
        <v>0</v>
      </c>
      <c r="T10" s="19"/>
      <c r="U10" s="19"/>
      <c r="V10" s="23">
        <f t="shared" si="5"/>
        <v>0</v>
      </c>
      <c r="W10" s="19"/>
      <c r="X10" s="19"/>
      <c r="Y10" s="23">
        <f t="shared" si="6"/>
        <v>0</v>
      </c>
      <c r="Z10" s="19"/>
      <c r="AA10" s="19"/>
      <c r="AB10" s="23">
        <f t="shared" si="7"/>
        <v>0</v>
      </c>
    </row>
    <row r="11" spans="2:28" s="25" customFormat="1" ht="17.25" customHeight="1" outlineLevel="3">
      <c r="B11" s="18" t="s">
        <v>36</v>
      </c>
      <c r="C11" s="57" t="s">
        <v>37</v>
      </c>
      <c r="D11" s="19" t="s">
        <v>25</v>
      </c>
      <c r="E11" s="26">
        <v>27255</v>
      </c>
      <c r="F11" s="26"/>
      <c r="G11" s="23">
        <f t="shared" si="0"/>
        <v>0</v>
      </c>
      <c r="H11" s="19"/>
      <c r="I11" s="19"/>
      <c r="J11" s="23">
        <f t="shared" si="1"/>
        <v>0</v>
      </c>
      <c r="K11" s="19"/>
      <c r="L11" s="19"/>
      <c r="M11" s="23">
        <f t="shared" si="2"/>
        <v>0</v>
      </c>
      <c r="N11" s="19"/>
      <c r="O11" s="19"/>
      <c r="P11" s="23">
        <f t="shared" si="3"/>
        <v>0</v>
      </c>
      <c r="Q11" s="20"/>
      <c r="R11" s="20"/>
      <c r="S11" s="23">
        <f t="shared" si="4"/>
        <v>0</v>
      </c>
      <c r="T11" s="19"/>
      <c r="U11" s="19"/>
      <c r="V11" s="23">
        <f t="shared" si="5"/>
        <v>0</v>
      </c>
      <c r="W11" s="19"/>
      <c r="X11" s="19"/>
      <c r="Y11" s="23">
        <f t="shared" si="6"/>
        <v>0</v>
      </c>
      <c r="Z11" s="19"/>
      <c r="AA11" s="19"/>
      <c r="AB11" s="23">
        <f t="shared" si="7"/>
        <v>0</v>
      </c>
    </row>
    <row r="12" spans="2:28" s="25" customFormat="1" ht="17.25" customHeight="1" outlineLevel="3">
      <c r="B12" s="18" t="s">
        <v>38</v>
      </c>
      <c r="C12" s="57" t="s">
        <v>39</v>
      </c>
      <c r="D12" s="19" t="s">
        <v>25</v>
      </c>
      <c r="E12" s="26">
        <v>192</v>
      </c>
      <c r="F12" s="26"/>
      <c r="G12" s="23">
        <f t="shared" si="0"/>
        <v>0</v>
      </c>
      <c r="H12" s="19"/>
      <c r="I12" s="19"/>
      <c r="J12" s="23">
        <f t="shared" si="1"/>
        <v>0</v>
      </c>
      <c r="K12" s="19"/>
      <c r="L12" s="19"/>
      <c r="M12" s="23">
        <f t="shared" si="2"/>
        <v>0</v>
      </c>
      <c r="N12" s="19"/>
      <c r="O12" s="19"/>
      <c r="P12" s="23">
        <f t="shared" si="3"/>
        <v>0</v>
      </c>
      <c r="Q12" s="20"/>
      <c r="R12" s="20"/>
      <c r="S12" s="23">
        <f t="shared" si="4"/>
        <v>0</v>
      </c>
      <c r="T12" s="19"/>
      <c r="U12" s="19"/>
      <c r="V12" s="23">
        <f t="shared" si="5"/>
        <v>0</v>
      </c>
      <c r="W12" s="19"/>
      <c r="X12" s="19"/>
      <c r="Y12" s="23">
        <f t="shared" si="6"/>
        <v>0</v>
      </c>
      <c r="Z12" s="19"/>
      <c r="AA12" s="19"/>
      <c r="AB12" s="23">
        <f t="shared" si="7"/>
        <v>0</v>
      </c>
    </row>
    <row r="13" spans="2:28" s="25" customFormat="1" ht="17.25" customHeight="1" outlineLevel="3">
      <c r="B13" s="18" t="s">
        <v>40</v>
      </c>
      <c r="C13" s="57" t="s">
        <v>39</v>
      </c>
      <c r="D13" s="19" t="s">
        <v>25</v>
      </c>
      <c r="E13" s="26">
        <v>55</v>
      </c>
      <c r="F13" s="26"/>
      <c r="G13" s="23">
        <f t="shared" si="0"/>
        <v>0</v>
      </c>
      <c r="H13" s="19"/>
      <c r="I13" s="19"/>
      <c r="J13" s="23">
        <f t="shared" si="1"/>
        <v>0</v>
      </c>
      <c r="K13" s="19"/>
      <c r="L13" s="19"/>
      <c r="M13" s="23">
        <f t="shared" si="2"/>
        <v>0</v>
      </c>
      <c r="N13" s="19"/>
      <c r="O13" s="19"/>
      <c r="P13" s="23">
        <f t="shared" si="3"/>
        <v>0</v>
      </c>
      <c r="Q13" s="20"/>
      <c r="R13" s="20"/>
      <c r="S13" s="23">
        <f t="shared" si="4"/>
        <v>0</v>
      </c>
      <c r="T13" s="19"/>
      <c r="U13" s="19"/>
      <c r="V13" s="23">
        <f t="shared" si="5"/>
        <v>0</v>
      </c>
      <c r="W13" s="19"/>
      <c r="X13" s="19"/>
      <c r="Y13" s="23">
        <f t="shared" si="6"/>
        <v>0</v>
      </c>
      <c r="Z13" s="19"/>
      <c r="AA13" s="19"/>
      <c r="AB13" s="23">
        <f t="shared" si="7"/>
        <v>0</v>
      </c>
    </row>
    <row r="14" spans="2:28" s="25" customFormat="1" ht="17.25" customHeight="1" outlineLevel="3">
      <c r="B14" s="18" t="s">
        <v>41</v>
      </c>
      <c r="C14" s="57" t="s">
        <v>39</v>
      </c>
      <c r="D14" s="19" t="s">
        <v>25</v>
      </c>
      <c r="E14" s="26">
        <v>136</v>
      </c>
      <c r="F14" s="26"/>
      <c r="G14" s="23">
        <f t="shared" si="0"/>
        <v>0</v>
      </c>
      <c r="H14" s="19"/>
      <c r="I14" s="19"/>
      <c r="J14" s="23">
        <f t="shared" si="1"/>
        <v>0</v>
      </c>
      <c r="K14" s="19"/>
      <c r="L14" s="19"/>
      <c r="M14" s="23">
        <f t="shared" si="2"/>
        <v>0</v>
      </c>
      <c r="N14" s="19"/>
      <c r="O14" s="19"/>
      <c r="P14" s="23">
        <f t="shared" si="3"/>
        <v>0</v>
      </c>
      <c r="Q14" s="20"/>
      <c r="R14" s="20"/>
      <c r="S14" s="23">
        <f t="shared" si="4"/>
        <v>0</v>
      </c>
      <c r="T14" s="19"/>
      <c r="U14" s="19"/>
      <c r="V14" s="23">
        <f t="shared" si="5"/>
        <v>0</v>
      </c>
      <c r="W14" s="19"/>
      <c r="X14" s="19"/>
      <c r="Y14" s="23">
        <f t="shared" si="6"/>
        <v>0</v>
      </c>
      <c r="Z14" s="19"/>
      <c r="AA14" s="19"/>
      <c r="AB14" s="23">
        <f t="shared" si="7"/>
        <v>0</v>
      </c>
    </row>
    <row r="15" spans="2:28" s="25" customFormat="1" ht="17.25" customHeight="1" outlineLevel="3">
      <c r="B15" s="18" t="s">
        <v>42</v>
      </c>
      <c r="C15" s="57" t="s">
        <v>39</v>
      </c>
      <c r="D15" s="19" t="s">
        <v>25</v>
      </c>
      <c r="E15" s="26">
        <v>383</v>
      </c>
      <c r="F15" s="26"/>
      <c r="G15" s="23">
        <f t="shared" si="0"/>
        <v>0</v>
      </c>
      <c r="H15" s="19"/>
      <c r="I15" s="19"/>
      <c r="J15" s="23">
        <f t="shared" si="1"/>
        <v>0</v>
      </c>
      <c r="K15" s="19"/>
      <c r="L15" s="19"/>
      <c r="M15" s="23">
        <f t="shared" si="2"/>
        <v>0</v>
      </c>
      <c r="N15" s="19"/>
      <c r="O15" s="19"/>
      <c r="P15" s="23">
        <f t="shared" si="3"/>
        <v>0</v>
      </c>
      <c r="Q15" s="20"/>
      <c r="R15" s="20"/>
      <c r="S15" s="23">
        <f t="shared" si="4"/>
        <v>0</v>
      </c>
      <c r="T15" s="19"/>
      <c r="U15" s="19"/>
      <c r="V15" s="23">
        <f t="shared" si="5"/>
        <v>0</v>
      </c>
      <c r="W15" s="19"/>
      <c r="X15" s="19"/>
      <c r="Y15" s="23">
        <f t="shared" si="6"/>
        <v>0</v>
      </c>
      <c r="Z15" s="19"/>
      <c r="AA15" s="19"/>
      <c r="AB15" s="23">
        <f t="shared" si="7"/>
        <v>0</v>
      </c>
    </row>
    <row r="16" spans="2:28" s="25" customFormat="1" ht="15" outlineLevel="3">
      <c r="B16" s="18"/>
      <c r="C16" s="57"/>
      <c r="D16" s="19"/>
      <c r="E16" s="26"/>
      <c r="F16" s="26"/>
      <c r="G16" s="23"/>
      <c r="H16" s="19"/>
      <c r="I16" s="19"/>
      <c r="J16" s="23"/>
      <c r="K16" s="19"/>
      <c r="L16" s="19"/>
      <c r="M16" s="23"/>
      <c r="N16" s="19"/>
      <c r="O16" s="19"/>
      <c r="P16" s="23"/>
      <c r="Q16" s="20"/>
      <c r="R16" s="20"/>
      <c r="S16" s="23"/>
      <c r="T16" s="19"/>
      <c r="U16" s="19"/>
      <c r="V16" s="23"/>
      <c r="W16" s="19"/>
      <c r="X16" s="19"/>
      <c r="Y16" s="23"/>
      <c r="Z16" s="19"/>
      <c r="AA16" s="19"/>
      <c r="AB16" s="23"/>
    </row>
    <row r="17" spans="2:28" s="25" customFormat="1" ht="15" outlineLevel="3">
      <c r="B17" s="18"/>
      <c r="C17" s="57"/>
      <c r="D17" s="19"/>
      <c r="E17" s="26"/>
      <c r="F17" s="26"/>
      <c r="G17" s="23"/>
      <c r="H17" s="19"/>
      <c r="I17" s="19"/>
      <c r="J17" s="23"/>
      <c r="K17" s="19"/>
      <c r="L17" s="19"/>
      <c r="M17" s="23"/>
      <c r="N17" s="19"/>
      <c r="O17" s="19"/>
      <c r="P17" s="23"/>
      <c r="Q17" s="20"/>
      <c r="R17" s="20"/>
      <c r="S17" s="23"/>
      <c r="T17" s="19"/>
      <c r="U17" s="19"/>
      <c r="V17" s="23"/>
      <c r="W17" s="19"/>
      <c r="X17" s="19"/>
      <c r="Y17" s="23"/>
      <c r="Z17" s="19"/>
      <c r="AA17" s="19"/>
      <c r="AB17" s="23"/>
    </row>
    <row r="18" spans="2:28" ht="15.75" customHeight="1">
      <c r="B18" s="10" t="s">
        <v>43</v>
      </c>
      <c r="C18" s="61" t="s">
        <v>21</v>
      </c>
      <c r="D18" s="17" t="s">
        <v>44</v>
      </c>
      <c r="E18" s="27"/>
      <c r="F18" s="29"/>
      <c r="G18" s="4"/>
      <c r="H18" s="4"/>
      <c r="I18" s="4"/>
      <c r="J18" s="4"/>
      <c r="K18" s="4"/>
      <c r="L18" s="4"/>
      <c r="M18" s="4"/>
      <c r="N18" s="4"/>
      <c r="O18" s="4"/>
      <c r="P18" s="4"/>
      <c r="Q18" s="5"/>
      <c r="R18" s="5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s="25" customFormat="1" ht="15" outlineLevel="2">
      <c r="B19" s="18" t="s">
        <v>45</v>
      </c>
      <c r="C19" s="57" t="s">
        <v>46</v>
      </c>
      <c r="D19" s="45" t="s">
        <v>44</v>
      </c>
      <c r="E19" s="37">
        <v>3.2</v>
      </c>
      <c r="F19" s="37"/>
      <c r="G19" s="23">
        <f>IF(F19,F19-E19,0)</f>
        <v>0</v>
      </c>
      <c r="H19" s="19"/>
      <c r="I19" s="19"/>
      <c r="J19" s="23">
        <f>IF(I19,I19-H19,0)</f>
        <v>0</v>
      </c>
      <c r="K19" s="19"/>
      <c r="L19" s="19"/>
      <c r="M19" s="23">
        <f>IF(L19,L19-K19,0)</f>
        <v>0</v>
      </c>
      <c r="N19" s="19"/>
      <c r="O19" s="19"/>
      <c r="P19" s="23">
        <f>IF(O19,O19-N19,0)</f>
        <v>0</v>
      </c>
      <c r="Q19" s="20"/>
      <c r="R19" s="20"/>
      <c r="S19" s="23">
        <f>IF(R19,R19-Q19,0)</f>
        <v>0</v>
      </c>
      <c r="T19" s="19"/>
      <c r="U19" s="19"/>
      <c r="V19" s="23">
        <f>IF(U19,U19-T19,0)</f>
        <v>0</v>
      </c>
      <c r="W19" s="19"/>
      <c r="X19" s="19"/>
      <c r="Y19" s="23">
        <f>IF(X19,X19-W19,0)</f>
        <v>0</v>
      </c>
      <c r="Z19" s="19"/>
      <c r="AA19" s="19"/>
      <c r="AB19" s="23">
        <f>IF(AA19,AA19-Z19,0)</f>
        <v>0</v>
      </c>
    </row>
    <row r="20" spans="2:28" s="25" customFormat="1" ht="15" outlineLevel="2">
      <c r="B20" s="18" t="s">
        <v>47</v>
      </c>
      <c r="C20" s="57" t="s">
        <v>48</v>
      </c>
      <c r="D20" s="45" t="s">
        <v>44</v>
      </c>
      <c r="E20" s="37">
        <v>12.6</v>
      </c>
      <c r="F20" s="37"/>
      <c r="G20" s="23">
        <f t="shared" ref="G20:G27" si="8">IF(F20,F20-E20,0)</f>
        <v>0</v>
      </c>
      <c r="H20" s="19"/>
      <c r="I20" s="19"/>
      <c r="J20" s="23">
        <f t="shared" ref="J20:J27" si="9">IF(I20,I20-H20,0)</f>
        <v>0</v>
      </c>
      <c r="K20" s="19"/>
      <c r="L20" s="19"/>
      <c r="M20" s="23">
        <f t="shared" ref="M20:M27" si="10">IF(L20,L20-K20,0)</f>
        <v>0</v>
      </c>
      <c r="N20" s="19"/>
      <c r="O20" s="19"/>
      <c r="P20" s="23">
        <f t="shared" ref="P20:P27" si="11">IF(O20,O20-N20,0)</f>
        <v>0</v>
      </c>
      <c r="Q20" s="20"/>
      <c r="R20" s="20"/>
      <c r="S20" s="23">
        <f t="shared" ref="S20:S27" si="12">IF(R20,R20-Q20,0)</f>
        <v>0</v>
      </c>
      <c r="T20" s="19"/>
      <c r="U20" s="19"/>
      <c r="V20" s="23">
        <f t="shared" ref="V20:V27" si="13">IF(U20,U20-T20,0)</f>
        <v>0</v>
      </c>
      <c r="W20" s="19"/>
      <c r="X20" s="19"/>
      <c r="Y20" s="23">
        <f t="shared" ref="Y20:Y27" si="14">IF(X20,X20-W20,0)</f>
        <v>0</v>
      </c>
      <c r="Z20" s="19"/>
      <c r="AA20" s="19"/>
      <c r="AB20" s="23">
        <f t="shared" ref="AB20:AB27" si="15">IF(AA20,AA20-Z20,0)</f>
        <v>0</v>
      </c>
    </row>
    <row r="21" spans="2:28" s="25" customFormat="1" ht="15" outlineLevel="2">
      <c r="B21" s="18" t="s">
        <v>49</v>
      </c>
      <c r="C21" s="57" t="s">
        <v>50</v>
      </c>
      <c r="D21" s="45" t="s">
        <v>44</v>
      </c>
      <c r="E21" s="37">
        <v>0</v>
      </c>
      <c r="F21" s="37"/>
      <c r="G21" s="23">
        <f t="shared" si="8"/>
        <v>0</v>
      </c>
      <c r="H21" s="19"/>
      <c r="I21" s="19"/>
      <c r="J21" s="23">
        <f t="shared" si="9"/>
        <v>0</v>
      </c>
      <c r="K21" s="19"/>
      <c r="L21" s="19"/>
      <c r="M21" s="23">
        <f t="shared" si="10"/>
        <v>0</v>
      </c>
      <c r="N21" s="19"/>
      <c r="O21" s="19"/>
      <c r="P21" s="23">
        <f t="shared" si="11"/>
        <v>0</v>
      </c>
      <c r="Q21" s="20"/>
      <c r="R21" s="20"/>
      <c r="S21" s="23">
        <f t="shared" si="12"/>
        <v>0</v>
      </c>
      <c r="T21" s="19"/>
      <c r="U21" s="19"/>
      <c r="V21" s="23">
        <f t="shared" si="13"/>
        <v>0</v>
      </c>
      <c r="W21" s="19"/>
      <c r="X21" s="19"/>
      <c r="Y21" s="23">
        <f t="shared" si="14"/>
        <v>0</v>
      </c>
      <c r="Z21" s="19"/>
      <c r="AA21" s="19"/>
      <c r="AB21" s="23">
        <f t="shared" si="15"/>
        <v>0</v>
      </c>
    </row>
    <row r="22" spans="2:28" s="25" customFormat="1" ht="15" outlineLevel="2">
      <c r="B22" s="18" t="s">
        <v>51</v>
      </c>
      <c r="C22" s="57" t="s">
        <v>52</v>
      </c>
      <c r="D22" s="45" t="s">
        <v>44</v>
      </c>
      <c r="E22" s="37">
        <v>0.1</v>
      </c>
      <c r="F22" s="37"/>
      <c r="G22" s="23">
        <f t="shared" si="8"/>
        <v>0</v>
      </c>
      <c r="H22" s="19"/>
      <c r="I22" s="19"/>
      <c r="J22" s="23">
        <f t="shared" si="9"/>
        <v>0</v>
      </c>
      <c r="K22" s="19"/>
      <c r="L22" s="19"/>
      <c r="M22" s="23">
        <f t="shared" si="10"/>
        <v>0</v>
      </c>
      <c r="N22" s="19"/>
      <c r="O22" s="19"/>
      <c r="P22" s="23">
        <f t="shared" si="11"/>
        <v>0</v>
      </c>
      <c r="Q22" s="20"/>
      <c r="R22" s="20"/>
      <c r="S22" s="23">
        <f t="shared" si="12"/>
        <v>0</v>
      </c>
      <c r="T22" s="19"/>
      <c r="U22" s="19"/>
      <c r="V22" s="23">
        <f t="shared" si="13"/>
        <v>0</v>
      </c>
      <c r="W22" s="19"/>
      <c r="X22" s="19"/>
      <c r="Y22" s="23">
        <f t="shared" si="14"/>
        <v>0</v>
      </c>
      <c r="Z22" s="19"/>
      <c r="AA22" s="19"/>
      <c r="AB22" s="23">
        <f t="shared" si="15"/>
        <v>0</v>
      </c>
    </row>
    <row r="23" spans="2:28" s="25" customFormat="1" ht="15" outlineLevel="2">
      <c r="B23" s="18" t="s">
        <v>53</v>
      </c>
      <c r="C23" s="57" t="s">
        <v>54</v>
      </c>
      <c r="D23" s="45" t="s">
        <v>44</v>
      </c>
      <c r="E23" s="37">
        <v>10.9</v>
      </c>
      <c r="F23" s="37"/>
      <c r="G23" s="23">
        <f t="shared" si="8"/>
        <v>0</v>
      </c>
      <c r="H23" s="19"/>
      <c r="I23" s="19"/>
      <c r="J23" s="23">
        <f t="shared" si="9"/>
        <v>0</v>
      </c>
      <c r="K23" s="19"/>
      <c r="L23" s="19"/>
      <c r="M23" s="23">
        <f t="shared" si="10"/>
        <v>0</v>
      </c>
      <c r="N23" s="19"/>
      <c r="O23" s="19"/>
      <c r="P23" s="23">
        <f t="shared" si="11"/>
        <v>0</v>
      </c>
      <c r="Q23" s="20"/>
      <c r="R23" s="20"/>
      <c r="S23" s="23">
        <f t="shared" si="12"/>
        <v>0</v>
      </c>
      <c r="T23" s="19"/>
      <c r="U23" s="19"/>
      <c r="V23" s="23">
        <f t="shared" si="13"/>
        <v>0</v>
      </c>
      <c r="W23" s="19"/>
      <c r="X23" s="19"/>
      <c r="Y23" s="23">
        <f t="shared" si="14"/>
        <v>0</v>
      </c>
      <c r="Z23" s="19"/>
      <c r="AA23" s="19"/>
      <c r="AB23" s="23">
        <f t="shared" si="15"/>
        <v>0</v>
      </c>
    </row>
    <row r="24" spans="2:28" s="25" customFormat="1" ht="15" outlineLevel="2">
      <c r="B24" s="18" t="s">
        <v>55</v>
      </c>
      <c r="C24" s="57" t="s">
        <v>56</v>
      </c>
      <c r="D24" s="45" t="s">
        <v>44</v>
      </c>
      <c r="E24" s="37">
        <v>53.3</v>
      </c>
      <c r="F24" s="37"/>
      <c r="G24" s="23">
        <f t="shared" si="8"/>
        <v>0</v>
      </c>
      <c r="H24" s="19"/>
      <c r="I24" s="19"/>
      <c r="J24" s="23">
        <f t="shared" si="9"/>
        <v>0</v>
      </c>
      <c r="K24" s="19"/>
      <c r="L24" s="19"/>
      <c r="M24" s="23">
        <f t="shared" si="10"/>
        <v>0</v>
      </c>
      <c r="N24" s="19"/>
      <c r="O24" s="19"/>
      <c r="P24" s="23">
        <f t="shared" si="11"/>
        <v>0</v>
      </c>
      <c r="Q24" s="20"/>
      <c r="R24" s="20"/>
      <c r="S24" s="23">
        <f t="shared" si="12"/>
        <v>0</v>
      </c>
      <c r="T24" s="19"/>
      <c r="U24" s="19"/>
      <c r="V24" s="23">
        <f t="shared" si="13"/>
        <v>0</v>
      </c>
      <c r="W24" s="19"/>
      <c r="X24" s="19"/>
      <c r="Y24" s="23">
        <f t="shared" si="14"/>
        <v>0</v>
      </c>
      <c r="Z24" s="19"/>
      <c r="AA24" s="19"/>
      <c r="AB24" s="23">
        <f t="shared" si="15"/>
        <v>0</v>
      </c>
    </row>
    <row r="25" spans="2:28" s="25" customFormat="1" ht="15" outlineLevel="2">
      <c r="B25" s="18" t="s">
        <v>57</v>
      </c>
      <c r="C25" s="57" t="s">
        <v>58</v>
      </c>
      <c r="D25" s="45" t="s">
        <v>44</v>
      </c>
      <c r="E25" s="37">
        <v>12</v>
      </c>
      <c r="F25" s="37"/>
      <c r="G25" s="23">
        <f t="shared" si="8"/>
        <v>0</v>
      </c>
      <c r="H25" s="19"/>
      <c r="I25" s="19"/>
      <c r="J25" s="23">
        <f t="shared" si="9"/>
        <v>0</v>
      </c>
      <c r="K25" s="19"/>
      <c r="L25" s="19"/>
      <c r="M25" s="23">
        <f t="shared" si="10"/>
        <v>0</v>
      </c>
      <c r="N25" s="19"/>
      <c r="O25" s="19"/>
      <c r="P25" s="23">
        <f t="shared" si="11"/>
        <v>0</v>
      </c>
      <c r="Q25" s="20"/>
      <c r="R25" s="20"/>
      <c r="S25" s="23">
        <f t="shared" si="12"/>
        <v>0</v>
      </c>
      <c r="T25" s="19"/>
      <c r="U25" s="19"/>
      <c r="V25" s="23">
        <f t="shared" si="13"/>
        <v>0</v>
      </c>
      <c r="W25" s="19"/>
      <c r="X25" s="19"/>
      <c r="Y25" s="23">
        <f t="shared" si="14"/>
        <v>0</v>
      </c>
      <c r="Z25" s="19"/>
      <c r="AA25" s="19"/>
      <c r="AB25" s="23">
        <f t="shared" si="15"/>
        <v>0</v>
      </c>
    </row>
    <row r="26" spans="2:28" s="25" customFormat="1" ht="15" outlineLevel="2">
      <c r="B26" s="18" t="s">
        <v>59</v>
      </c>
      <c r="C26" s="57" t="s">
        <v>60</v>
      </c>
      <c r="D26" s="45" t="s">
        <v>44</v>
      </c>
      <c r="E26" s="37">
        <v>0</v>
      </c>
      <c r="F26" s="37"/>
      <c r="G26" s="23">
        <f t="shared" si="8"/>
        <v>0</v>
      </c>
      <c r="H26" s="19"/>
      <c r="I26" s="19"/>
      <c r="J26" s="23">
        <f t="shared" si="9"/>
        <v>0</v>
      </c>
      <c r="K26" s="19"/>
      <c r="L26" s="19"/>
      <c r="M26" s="23">
        <f t="shared" si="10"/>
        <v>0</v>
      </c>
      <c r="N26" s="19"/>
      <c r="O26" s="19"/>
      <c r="P26" s="23">
        <f t="shared" si="11"/>
        <v>0</v>
      </c>
      <c r="Q26" s="20"/>
      <c r="R26" s="20"/>
      <c r="S26" s="23">
        <f t="shared" si="12"/>
        <v>0</v>
      </c>
      <c r="T26" s="19"/>
      <c r="U26" s="19"/>
      <c r="V26" s="23">
        <f t="shared" si="13"/>
        <v>0</v>
      </c>
      <c r="W26" s="19"/>
      <c r="X26" s="19"/>
      <c r="Y26" s="23">
        <f t="shared" si="14"/>
        <v>0</v>
      </c>
      <c r="Z26" s="19"/>
      <c r="AA26" s="19"/>
      <c r="AB26" s="23">
        <f t="shared" si="15"/>
        <v>0</v>
      </c>
    </row>
    <row r="27" spans="2:28" s="25" customFormat="1" ht="15" outlineLevel="2">
      <c r="B27" s="18" t="s">
        <v>61</v>
      </c>
      <c r="C27" s="57" t="s">
        <v>62</v>
      </c>
      <c r="D27" s="45" t="s">
        <v>44</v>
      </c>
      <c r="E27" s="37">
        <v>137.69999999999999</v>
      </c>
      <c r="F27" s="37"/>
      <c r="G27" s="23">
        <f t="shared" si="8"/>
        <v>0</v>
      </c>
      <c r="H27" s="19"/>
      <c r="I27" s="19"/>
      <c r="J27" s="23">
        <f t="shared" si="9"/>
        <v>0</v>
      </c>
      <c r="K27" s="19"/>
      <c r="L27" s="19"/>
      <c r="M27" s="23">
        <f t="shared" si="10"/>
        <v>0</v>
      </c>
      <c r="N27" s="19"/>
      <c r="O27" s="19"/>
      <c r="P27" s="23">
        <f t="shared" si="11"/>
        <v>0</v>
      </c>
      <c r="Q27" s="20"/>
      <c r="R27" s="20"/>
      <c r="S27" s="23">
        <f t="shared" si="12"/>
        <v>0</v>
      </c>
      <c r="T27" s="19"/>
      <c r="U27" s="19"/>
      <c r="V27" s="23">
        <f t="shared" si="13"/>
        <v>0</v>
      </c>
      <c r="W27" s="19"/>
      <c r="X27" s="19"/>
      <c r="Y27" s="23">
        <f t="shared" si="14"/>
        <v>0</v>
      </c>
      <c r="Z27" s="19"/>
      <c r="AA27" s="19"/>
      <c r="AB27" s="23">
        <f t="shared" si="15"/>
        <v>0</v>
      </c>
    </row>
    <row r="28" spans="2:28" s="25" customFormat="1" ht="15" outlineLevel="2">
      <c r="B28" s="18"/>
      <c r="C28" s="57"/>
      <c r="D28" s="45"/>
      <c r="E28" s="37"/>
      <c r="F28" s="37"/>
      <c r="G28" s="23"/>
      <c r="H28" s="19"/>
      <c r="I28" s="19"/>
      <c r="J28" s="23"/>
      <c r="K28" s="19"/>
      <c r="L28" s="19"/>
      <c r="M28" s="23"/>
      <c r="N28" s="19"/>
      <c r="O28" s="19"/>
      <c r="P28" s="23"/>
      <c r="Q28" s="20"/>
      <c r="R28" s="20"/>
      <c r="S28" s="23"/>
      <c r="T28" s="19"/>
      <c r="U28" s="19"/>
      <c r="V28" s="23"/>
      <c r="W28" s="19"/>
      <c r="X28" s="19"/>
      <c r="Y28" s="23"/>
      <c r="Z28" s="19"/>
      <c r="AA28" s="19"/>
      <c r="AB28" s="23"/>
    </row>
    <row r="29" spans="2:28" ht="16.5" customHeight="1">
      <c r="B29" s="11" t="s">
        <v>63</v>
      </c>
      <c r="C29" s="62" t="s">
        <v>21</v>
      </c>
      <c r="D29" s="17" t="s">
        <v>44</v>
      </c>
      <c r="E29" s="27"/>
      <c r="F29" s="29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5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s="25" customFormat="1" ht="15" outlineLevel="2">
      <c r="B30" s="18" t="s">
        <v>63</v>
      </c>
      <c r="C30" s="57" t="s">
        <v>64</v>
      </c>
      <c r="D30" s="45" t="s">
        <v>44</v>
      </c>
      <c r="E30" s="37">
        <v>84</v>
      </c>
      <c r="F30" s="37"/>
      <c r="G30" s="23">
        <f>IF(F30,F30-E30,0)</f>
        <v>0</v>
      </c>
      <c r="H30" s="19"/>
      <c r="I30" s="19"/>
      <c r="J30" s="23">
        <f>IF(I30,I30-H30,0)</f>
        <v>0</v>
      </c>
      <c r="K30" s="19"/>
      <c r="L30" s="19"/>
      <c r="M30" s="23">
        <f>IF(L30,L30-K30,0)</f>
        <v>0</v>
      </c>
      <c r="N30" s="19"/>
      <c r="O30" s="19"/>
      <c r="P30" s="23">
        <f>IF(O30,O30-N30,0)</f>
        <v>0</v>
      </c>
      <c r="Q30" s="20"/>
      <c r="R30" s="20"/>
      <c r="S30" s="23">
        <f>IF(R30,R30-Q30,0)</f>
        <v>0</v>
      </c>
      <c r="T30" s="19"/>
      <c r="U30" s="19"/>
      <c r="V30" s="23">
        <f>IF(U30,U30-T30,0)</f>
        <v>0</v>
      </c>
      <c r="W30" s="19"/>
      <c r="X30" s="19"/>
      <c r="Y30" s="23">
        <f>IF(X30,X30-W30,0)</f>
        <v>0</v>
      </c>
      <c r="Z30" s="19"/>
      <c r="AA30" s="19"/>
      <c r="AB30" s="23">
        <f>IF(AA30,AA30-Z30,0)</f>
        <v>0</v>
      </c>
    </row>
    <row r="31" spans="2:28" s="25" customFormat="1" ht="15" outlineLevel="2">
      <c r="B31" s="18"/>
      <c r="C31" s="57"/>
      <c r="D31" s="45"/>
      <c r="E31" s="37"/>
      <c r="F31" s="37"/>
      <c r="G31" s="23"/>
      <c r="H31" s="19"/>
      <c r="I31" s="19"/>
      <c r="J31" s="23"/>
      <c r="K31" s="19"/>
      <c r="L31" s="19"/>
      <c r="M31" s="23"/>
      <c r="N31" s="19"/>
      <c r="O31" s="19"/>
      <c r="P31" s="23"/>
      <c r="Q31" s="20"/>
      <c r="R31" s="20"/>
      <c r="S31" s="23"/>
      <c r="T31" s="19"/>
      <c r="U31" s="19"/>
      <c r="V31" s="23"/>
      <c r="W31" s="19"/>
      <c r="X31" s="19"/>
      <c r="Y31" s="23"/>
      <c r="Z31" s="19"/>
      <c r="AA31" s="19"/>
      <c r="AB31" s="23"/>
    </row>
    <row r="32" spans="2:28" ht="15.75" customHeight="1">
      <c r="B32" s="11" t="s">
        <v>65</v>
      </c>
      <c r="C32" s="62" t="s">
        <v>21</v>
      </c>
      <c r="D32" s="17" t="s">
        <v>44</v>
      </c>
      <c r="E32" s="27"/>
      <c r="F32" s="29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  <c r="R32" s="5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 s="25" customFormat="1" ht="15" outlineLevel="3">
      <c r="B33" s="18" t="s">
        <v>65</v>
      </c>
      <c r="C33" s="57" t="s">
        <v>66</v>
      </c>
      <c r="D33" s="45" t="s">
        <v>44</v>
      </c>
      <c r="E33" s="37">
        <v>112.5</v>
      </c>
      <c r="F33" s="37"/>
      <c r="G33" s="23">
        <f>IF(F33,F33-E33,0)</f>
        <v>0</v>
      </c>
      <c r="H33" s="19"/>
      <c r="I33" s="19"/>
      <c r="J33" s="23">
        <f>IF(I33,I33-H33,0)</f>
        <v>0</v>
      </c>
      <c r="K33" s="19"/>
      <c r="L33" s="19"/>
      <c r="M33" s="23">
        <f>IF(L33,L33-K33,0)</f>
        <v>0</v>
      </c>
      <c r="N33" s="19"/>
      <c r="O33" s="19"/>
      <c r="P33" s="23">
        <f>IF(O33,O33-N33,0)</f>
        <v>0</v>
      </c>
      <c r="Q33" s="20"/>
      <c r="R33" s="20"/>
      <c r="S33" s="23">
        <f>IF(R33,R33-Q33,0)</f>
        <v>0</v>
      </c>
      <c r="T33" s="19"/>
      <c r="U33" s="19"/>
      <c r="V33" s="23">
        <f>IF(U33,U33-T33,0)</f>
        <v>0</v>
      </c>
      <c r="W33" s="19"/>
      <c r="X33" s="19"/>
      <c r="Y33" s="23">
        <f>IF(X33,X33-W33,0)</f>
        <v>0</v>
      </c>
      <c r="Z33" s="19"/>
      <c r="AA33" s="19"/>
      <c r="AB33" s="23">
        <f>IF(AA33,AA33-Z33,0)</f>
        <v>0</v>
      </c>
    </row>
    <row r="34" spans="2:28" s="25" customFormat="1" ht="11.25" customHeight="1" outlineLevel="3">
      <c r="B34" s="18"/>
      <c r="C34" s="57"/>
      <c r="D34" s="45"/>
      <c r="E34" s="37"/>
      <c r="F34" s="37"/>
      <c r="G34" s="23"/>
      <c r="H34" s="19"/>
      <c r="I34" s="19"/>
      <c r="J34" s="23"/>
      <c r="K34" s="19"/>
      <c r="L34" s="19"/>
      <c r="M34" s="23"/>
      <c r="N34" s="19"/>
      <c r="O34" s="19"/>
      <c r="P34" s="23"/>
      <c r="Q34" s="20"/>
      <c r="R34" s="20"/>
      <c r="S34" s="23"/>
      <c r="T34" s="19"/>
      <c r="U34" s="19"/>
      <c r="V34" s="23"/>
      <c r="W34" s="19"/>
      <c r="X34" s="19"/>
      <c r="Y34" s="23"/>
      <c r="Z34" s="19"/>
      <c r="AA34" s="19"/>
      <c r="AB34" s="23"/>
    </row>
    <row r="35" spans="2:28" ht="15.75" customHeight="1">
      <c r="B35" s="10" t="s">
        <v>67</v>
      </c>
      <c r="C35" s="61" t="s">
        <v>21</v>
      </c>
      <c r="D35" s="17" t="s">
        <v>68</v>
      </c>
      <c r="E35" s="27"/>
      <c r="F35" s="29"/>
      <c r="G35" s="4"/>
      <c r="H35" s="4"/>
      <c r="I35" s="4"/>
      <c r="J35" s="4"/>
      <c r="K35" s="4"/>
      <c r="L35" s="4"/>
      <c r="M35" s="4"/>
      <c r="N35" s="4"/>
      <c r="O35" s="4"/>
      <c r="P35" s="4"/>
      <c r="Q35" s="5"/>
      <c r="R35" s="5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 s="25" customFormat="1" ht="15" outlineLevel="3">
      <c r="B36" s="18" t="s">
        <v>69</v>
      </c>
      <c r="C36" s="57" t="s">
        <v>70</v>
      </c>
      <c r="D36" s="45" t="s">
        <v>68</v>
      </c>
      <c r="E36" s="37">
        <v>23</v>
      </c>
      <c r="F36" s="37"/>
      <c r="G36" s="23">
        <f>IF(F36,F36-E36,0)</f>
        <v>0</v>
      </c>
      <c r="H36" s="19"/>
      <c r="I36" s="19"/>
      <c r="J36" s="23">
        <f>IF(I36,I36-H36,0)</f>
        <v>0</v>
      </c>
      <c r="K36" s="19"/>
      <c r="L36" s="19"/>
      <c r="M36" s="23">
        <f>IF(L36,L36-K36,0)</f>
        <v>0</v>
      </c>
      <c r="N36" s="19"/>
      <c r="O36" s="19"/>
      <c r="P36" s="23">
        <f>IF(O36,O36-N36,0)</f>
        <v>0</v>
      </c>
      <c r="Q36" s="20"/>
      <c r="R36" s="20"/>
      <c r="S36" s="23">
        <f>IF(R36,R36-Q36,0)</f>
        <v>0</v>
      </c>
      <c r="T36" s="19"/>
      <c r="U36" s="19"/>
      <c r="V36" s="23">
        <f>IF(U36,U36-T36,0)</f>
        <v>0</v>
      </c>
      <c r="W36" s="19"/>
      <c r="X36" s="19"/>
      <c r="Y36" s="23">
        <f>IF(X36,X36-W36,0)</f>
        <v>0</v>
      </c>
      <c r="Z36" s="19"/>
      <c r="AA36" s="19"/>
      <c r="AB36" s="23">
        <f>IF(AA36,AA36-Z36,0)</f>
        <v>0</v>
      </c>
    </row>
    <row r="37" spans="2:28" s="25" customFormat="1" ht="15" outlineLevel="3">
      <c r="B37" s="18" t="s">
        <v>71</v>
      </c>
      <c r="C37" s="57" t="s">
        <v>72</v>
      </c>
      <c r="D37" s="45" t="s">
        <v>68</v>
      </c>
      <c r="E37" s="37">
        <v>11</v>
      </c>
      <c r="F37" s="37"/>
      <c r="G37" s="23">
        <f t="shared" ref="G37:G50" si="16">IF(F37,F37-E37,0)</f>
        <v>0</v>
      </c>
      <c r="H37" s="19"/>
      <c r="I37" s="19"/>
      <c r="J37" s="23">
        <f t="shared" ref="J37:J50" si="17">IF(I37,I37-H37,0)</f>
        <v>0</v>
      </c>
      <c r="K37" s="19"/>
      <c r="L37" s="19"/>
      <c r="M37" s="23">
        <f t="shared" ref="M37:M50" si="18">IF(L37,L37-K37,0)</f>
        <v>0</v>
      </c>
      <c r="N37" s="19"/>
      <c r="O37" s="19"/>
      <c r="P37" s="23">
        <f t="shared" ref="P37:P50" si="19">IF(O37,O37-N37,0)</f>
        <v>0</v>
      </c>
      <c r="Q37" s="20"/>
      <c r="R37" s="20"/>
      <c r="S37" s="23">
        <f t="shared" ref="S37:S50" si="20">IF(R37,R37-Q37,0)</f>
        <v>0</v>
      </c>
      <c r="T37" s="19"/>
      <c r="U37" s="19"/>
      <c r="V37" s="23">
        <f t="shared" ref="V37:V50" si="21">IF(U37,U37-T37,0)</f>
        <v>0</v>
      </c>
      <c r="W37" s="19"/>
      <c r="X37" s="19"/>
      <c r="Y37" s="23">
        <f t="shared" ref="Y37:Y50" si="22">IF(X37,X37-W37,0)</f>
        <v>0</v>
      </c>
      <c r="Z37" s="19"/>
      <c r="AA37" s="19"/>
      <c r="AB37" s="23">
        <f t="shared" ref="AB37:AB50" si="23">IF(AA37,AA37-Z37,0)</f>
        <v>0</v>
      </c>
    </row>
    <row r="38" spans="2:28" s="25" customFormat="1" ht="15" outlineLevel="3">
      <c r="B38" s="18" t="s">
        <v>73</v>
      </c>
      <c r="C38" s="57" t="s">
        <v>74</v>
      </c>
      <c r="D38" s="45" t="s">
        <v>68</v>
      </c>
      <c r="E38" s="37">
        <v>15</v>
      </c>
      <c r="F38" s="37"/>
      <c r="G38" s="23">
        <f t="shared" si="16"/>
        <v>0</v>
      </c>
      <c r="H38" s="19"/>
      <c r="I38" s="19"/>
      <c r="J38" s="23">
        <f t="shared" si="17"/>
        <v>0</v>
      </c>
      <c r="K38" s="19"/>
      <c r="L38" s="19"/>
      <c r="M38" s="23">
        <f t="shared" si="18"/>
        <v>0</v>
      </c>
      <c r="N38" s="19"/>
      <c r="O38" s="19"/>
      <c r="P38" s="23">
        <f t="shared" si="19"/>
        <v>0</v>
      </c>
      <c r="Q38" s="20"/>
      <c r="R38" s="20"/>
      <c r="S38" s="23">
        <f t="shared" si="20"/>
        <v>0</v>
      </c>
      <c r="T38" s="19"/>
      <c r="U38" s="19"/>
      <c r="V38" s="23">
        <f t="shared" si="21"/>
        <v>0</v>
      </c>
      <c r="W38" s="19"/>
      <c r="X38" s="19"/>
      <c r="Y38" s="23">
        <f t="shared" si="22"/>
        <v>0</v>
      </c>
      <c r="Z38" s="19"/>
      <c r="AA38" s="19"/>
      <c r="AB38" s="23">
        <f t="shared" si="23"/>
        <v>0</v>
      </c>
    </row>
    <row r="39" spans="2:28" s="25" customFormat="1" ht="15" outlineLevel="3">
      <c r="B39" s="18" t="s">
        <v>75</v>
      </c>
      <c r="C39" s="57" t="s">
        <v>76</v>
      </c>
      <c r="D39" s="45" t="s">
        <v>68</v>
      </c>
      <c r="E39" s="37">
        <v>27</v>
      </c>
      <c r="F39" s="37"/>
      <c r="G39" s="23">
        <f t="shared" si="16"/>
        <v>0</v>
      </c>
      <c r="H39" s="19"/>
      <c r="I39" s="19"/>
      <c r="J39" s="23">
        <f t="shared" si="17"/>
        <v>0</v>
      </c>
      <c r="K39" s="19"/>
      <c r="L39" s="19"/>
      <c r="M39" s="23">
        <f t="shared" si="18"/>
        <v>0</v>
      </c>
      <c r="N39" s="19"/>
      <c r="O39" s="19"/>
      <c r="P39" s="23">
        <f t="shared" si="19"/>
        <v>0</v>
      </c>
      <c r="Q39" s="20"/>
      <c r="R39" s="20"/>
      <c r="S39" s="23">
        <f t="shared" si="20"/>
        <v>0</v>
      </c>
      <c r="T39" s="19"/>
      <c r="U39" s="19"/>
      <c r="V39" s="23">
        <f t="shared" si="21"/>
        <v>0</v>
      </c>
      <c r="W39" s="19"/>
      <c r="X39" s="19"/>
      <c r="Y39" s="23">
        <f t="shared" si="22"/>
        <v>0</v>
      </c>
      <c r="Z39" s="19"/>
      <c r="AA39" s="19"/>
      <c r="AB39" s="23">
        <f t="shared" si="23"/>
        <v>0</v>
      </c>
    </row>
    <row r="40" spans="2:28" s="25" customFormat="1" ht="15" outlineLevel="3">
      <c r="B40" s="18" t="s">
        <v>77</v>
      </c>
      <c r="C40" s="57" t="s">
        <v>78</v>
      </c>
      <c r="D40" s="45" t="s">
        <v>68</v>
      </c>
      <c r="E40" s="37">
        <v>27</v>
      </c>
      <c r="F40" s="37"/>
      <c r="G40" s="23">
        <f t="shared" si="16"/>
        <v>0</v>
      </c>
      <c r="H40" s="19"/>
      <c r="I40" s="19"/>
      <c r="J40" s="23">
        <f t="shared" si="17"/>
        <v>0</v>
      </c>
      <c r="K40" s="19"/>
      <c r="L40" s="19"/>
      <c r="M40" s="23">
        <f t="shared" si="18"/>
        <v>0</v>
      </c>
      <c r="N40" s="19"/>
      <c r="O40" s="19"/>
      <c r="P40" s="23">
        <f t="shared" si="19"/>
        <v>0</v>
      </c>
      <c r="Q40" s="20"/>
      <c r="R40" s="20"/>
      <c r="S40" s="23">
        <f t="shared" si="20"/>
        <v>0</v>
      </c>
      <c r="T40" s="19"/>
      <c r="U40" s="19"/>
      <c r="V40" s="23">
        <f t="shared" si="21"/>
        <v>0</v>
      </c>
      <c r="W40" s="19"/>
      <c r="X40" s="19"/>
      <c r="Y40" s="23">
        <f t="shared" si="22"/>
        <v>0</v>
      </c>
      <c r="Z40" s="19"/>
      <c r="AA40" s="19"/>
      <c r="AB40" s="23">
        <f t="shared" si="23"/>
        <v>0</v>
      </c>
    </row>
    <row r="41" spans="2:28" s="25" customFormat="1" ht="15" outlineLevel="3">
      <c r="B41" s="18" t="s">
        <v>79</v>
      </c>
      <c r="C41" s="57" t="s">
        <v>80</v>
      </c>
      <c r="D41" s="45" t="s">
        <v>68</v>
      </c>
      <c r="E41" s="37">
        <v>27</v>
      </c>
      <c r="F41" s="37"/>
      <c r="G41" s="23">
        <f t="shared" si="16"/>
        <v>0</v>
      </c>
      <c r="H41" s="19"/>
      <c r="I41" s="19"/>
      <c r="J41" s="23">
        <f t="shared" si="17"/>
        <v>0</v>
      </c>
      <c r="K41" s="19"/>
      <c r="L41" s="19"/>
      <c r="M41" s="23">
        <f t="shared" si="18"/>
        <v>0</v>
      </c>
      <c r="N41" s="19"/>
      <c r="O41" s="19"/>
      <c r="P41" s="23">
        <f t="shared" si="19"/>
        <v>0</v>
      </c>
      <c r="Q41" s="20"/>
      <c r="R41" s="20"/>
      <c r="S41" s="23">
        <f t="shared" si="20"/>
        <v>0</v>
      </c>
      <c r="T41" s="19"/>
      <c r="U41" s="19"/>
      <c r="V41" s="23">
        <f t="shared" si="21"/>
        <v>0</v>
      </c>
      <c r="W41" s="19"/>
      <c r="X41" s="19"/>
      <c r="Y41" s="23">
        <f t="shared" si="22"/>
        <v>0</v>
      </c>
      <c r="Z41" s="19"/>
      <c r="AA41" s="19"/>
      <c r="AB41" s="23">
        <f t="shared" si="23"/>
        <v>0</v>
      </c>
    </row>
    <row r="42" spans="2:28" s="25" customFormat="1" ht="15" outlineLevel="3">
      <c r="B42" s="18" t="s">
        <v>81</v>
      </c>
      <c r="C42" s="57" t="s">
        <v>82</v>
      </c>
      <c r="D42" s="45" t="s">
        <v>68</v>
      </c>
      <c r="E42" s="37">
        <v>27</v>
      </c>
      <c r="F42" s="37"/>
      <c r="G42" s="23">
        <f t="shared" si="16"/>
        <v>0</v>
      </c>
      <c r="H42" s="19"/>
      <c r="I42" s="19"/>
      <c r="J42" s="23">
        <f t="shared" si="17"/>
        <v>0</v>
      </c>
      <c r="K42" s="19"/>
      <c r="L42" s="19"/>
      <c r="M42" s="23">
        <f t="shared" si="18"/>
        <v>0</v>
      </c>
      <c r="N42" s="19"/>
      <c r="O42" s="19"/>
      <c r="P42" s="23">
        <f t="shared" si="19"/>
        <v>0</v>
      </c>
      <c r="Q42" s="20"/>
      <c r="R42" s="20"/>
      <c r="S42" s="23">
        <f t="shared" si="20"/>
        <v>0</v>
      </c>
      <c r="T42" s="19"/>
      <c r="U42" s="19"/>
      <c r="V42" s="23">
        <f t="shared" si="21"/>
        <v>0</v>
      </c>
      <c r="W42" s="19"/>
      <c r="X42" s="19"/>
      <c r="Y42" s="23">
        <f t="shared" si="22"/>
        <v>0</v>
      </c>
      <c r="Z42" s="19"/>
      <c r="AA42" s="19"/>
      <c r="AB42" s="23">
        <f t="shared" si="23"/>
        <v>0</v>
      </c>
    </row>
    <row r="43" spans="2:28" s="25" customFormat="1" ht="15" outlineLevel="3">
      <c r="B43" s="18" t="s">
        <v>83</v>
      </c>
      <c r="C43" s="57" t="s">
        <v>84</v>
      </c>
      <c r="D43" s="45" t="s">
        <v>68</v>
      </c>
      <c r="E43" s="37">
        <v>2</v>
      </c>
      <c r="F43" s="37"/>
      <c r="G43" s="23">
        <f t="shared" si="16"/>
        <v>0</v>
      </c>
      <c r="H43" s="19"/>
      <c r="I43" s="19"/>
      <c r="J43" s="23">
        <f t="shared" si="17"/>
        <v>0</v>
      </c>
      <c r="K43" s="19"/>
      <c r="L43" s="19"/>
      <c r="M43" s="23">
        <f t="shared" si="18"/>
        <v>0</v>
      </c>
      <c r="N43" s="19"/>
      <c r="O43" s="19"/>
      <c r="P43" s="23">
        <f t="shared" si="19"/>
        <v>0</v>
      </c>
      <c r="Q43" s="20"/>
      <c r="R43" s="20"/>
      <c r="S43" s="23">
        <f t="shared" si="20"/>
        <v>0</v>
      </c>
      <c r="T43" s="19"/>
      <c r="U43" s="19"/>
      <c r="V43" s="23">
        <f t="shared" si="21"/>
        <v>0</v>
      </c>
      <c r="W43" s="19"/>
      <c r="X43" s="19"/>
      <c r="Y43" s="23">
        <f t="shared" si="22"/>
        <v>0</v>
      </c>
      <c r="Z43" s="19"/>
      <c r="AA43" s="19"/>
      <c r="AB43" s="23">
        <f t="shared" si="23"/>
        <v>0</v>
      </c>
    </row>
    <row r="44" spans="2:28" s="25" customFormat="1" ht="15" outlineLevel="3">
      <c r="B44" s="18" t="s">
        <v>85</v>
      </c>
      <c r="C44" s="57" t="s">
        <v>86</v>
      </c>
      <c r="D44" s="45" t="s">
        <v>68</v>
      </c>
      <c r="E44" s="37">
        <v>2</v>
      </c>
      <c r="F44" s="37"/>
      <c r="G44" s="23">
        <f t="shared" si="16"/>
        <v>0</v>
      </c>
      <c r="H44" s="19"/>
      <c r="I44" s="19"/>
      <c r="J44" s="23">
        <f t="shared" si="17"/>
        <v>0</v>
      </c>
      <c r="K44" s="19"/>
      <c r="L44" s="19"/>
      <c r="M44" s="23">
        <f t="shared" si="18"/>
        <v>0</v>
      </c>
      <c r="N44" s="19"/>
      <c r="O44" s="19"/>
      <c r="P44" s="23">
        <f t="shared" si="19"/>
        <v>0</v>
      </c>
      <c r="Q44" s="20"/>
      <c r="R44" s="20"/>
      <c r="S44" s="23">
        <f t="shared" si="20"/>
        <v>0</v>
      </c>
      <c r="T44" s="19"/>
      <c r="U44" s="19"/>
      <c r="V44" s="23">
        <f t="shared" si="21"/>
        <v>0</v>
      </c>
      <c r="W44" s="19"/>
      <c r="X44" s="19"/>
      <c r="Y44" s="23">
        <f t="shared" si="22"/>
        <v>0</v>
      </c>
      <c r="Z44" s="19"/>
      <c r="AA44" s="19"/>
      <c r="AB44" s="23">
        <f t="shared" si="23"/>
        <v>0</v>
      </c>
    </row>
    <row r="45" spans="2:28" s="25" customFormat="1" ht="15" outlineLevel="3">
      <c r="B45" s="18" t="s">
        <v>87</v>
      </c>
      <c r="C45" s="57" t="s">
        <v>88</v>
      </c>
      <c r="D45" s="45" t="s">
        <v>68</v>
      </c>
      <c r="E45" s="37">
        <v>2</v>
      </c>
      <c r="F45" s="37"/>
      <c r="G45" s="23">
        <f t="shared" si="16"/>
        <v>0</v>
      </c>
      <c r="H45" s="19"/>
      <c r="I45" s="19"/>
      <c r="J45" s="23">
        <f t="shared" si="17"/>
        <v>0</v>
      </c>
      <c r="K45" s="19"/>
      <c r="L45" s="19"/>
      <c r="M45" s="23">
        <f t="shared" si="18"/>
        <v>0</v>
      </c>
      <c r="N45" s="19"/>
      <c r="O45" s="19"/>
      <c r="P45" s="23">
        <f t="shared" si="19"/>
        <v>0</v>
      </c>
      <c r="Q45" s="20"/>
      <c r="R45" s="20"/>
      <c r="S45" s="23">
        <f t="shared" si="20"/>
        <v>0</v>
      </c>
      <c r="T45" s="19"/>
      <c r="U45" s="19"/>
      <c r="V45" s="23">
        <f t="shared" si="21"/>
        <v>0</v>
      </c>
      <c r="W45" s="19"/>
      <c r="X45" s="19"/>
      <c r="Y45" s="23">
        <f t="shared" si="22"/>
        <v>0</v>
      </c>
      <c r="Z45" s="19"/>
      <c r="AA45" s="19"/>
      <c r="AB45" s="23">
        <f t="shared" si="23"/>
        <v>0</v>
      </c>
    </row>
    <row r="46" spans="2:28" s="25" customFormat="1" ht="15" outlineLevel="3">
      <c r="B46" s="18" t="s">
        <v>89</v>
      </c>
      <c r="C46" s="57" t="s">
        <v>90</v>
      </c>
      <c r="D46" s="45" t="s">
        <v>68</v>
      </c>
      <c r="E46" s="37">
        <v>2</v>
      </c>
      <c r="F46" s="37"/>
      <c r="G46" s="23">
        <f t="shared" si="16"/>
        <v>0</v>
      </c>
      <c r="H46" s="19"/>
      <c r="I46" s="19"/>
      <c r="J46" s="23">
        <f t="shared" si="17"/>
        <v>0</v>
      </c>
      <c r="K46" s="19"/>
      <c r="L46" s="19"/>
      <c r="M46" s="23">
        <f t="shared" si="18"/>
        <v>0</v>
      </c>
      <c r="N46" s="19"/>
      <c r="O46" s="19"/>
      <c r="P46" s="23">
        <f t="shared" si="19"/>
        <v>0</v>
      </c>
      <c r="Q46" s="20"/>
      <c r="R46" s="20"/>
      <c r="S46" s="23">
        <f t="shared" si="20"/>
        <v>0</v>
      </c>
      <c r="T46" s="19"/>
      <c r="U46" s="19"/>
      <c r="V46" s="23">
        <f t="shared" si="21"/>
        <v>0</v>
      </c>
      <c r="W46" s="19"/>
      <c r="X46" s="19"/>
      <c r="Y46" s="23">
        <f t="shared" si="22"/>
        <v>0</v>
      </c>
      <c r="Z46" s="19"/>
      <c r="AA46" s="19"/>
      <c r="AB46" s="23">
        <f t="shared" si="23"/>
        <v>0</v>
      </c>
    </row>
    <row r="47" spans="2:28" s="25" customFormat="1" ht="15" outlineLevel="3">
      <c r="B47" s="18" t="s">
        <v>91</v>
      </c>
      <c r="C47" s="57" t="s">
        <v>92</v>
      </c>
      <c r="D47" s="45" t="s">
        <v>68</v>
      </c>
      <c r="E47" s="37">
        <v>2</v>
      </c>
      <c r="F47" s="37"/>
      <c r="G47" s="23">
        <f t="shared" si="16"/>
        <v>0</v>
      </c>
      <c r="H47" s="19"/>
      <c r="I47" s="19"/>
      <c r="J47" s="23">
        <f t="shared" si="17"/>
        <v>0</v>
      </c>
      <c r="K47" s="19"/>
      <c r="L47" s="19"/>
      <c r="M47" s="23">
        <f t="shared" si="18"/>
        <v>0</v>
      </c>
      <c r="N47" s="19"/>
      <c r="O47" s="19"/>
      <c r="P47" s="23">
        <f t="shared" si="19"/>
        <v>0</v>
      </c>
      <c r="Q47" s="20"/>
      <c r="R47" s="20"/>
      <c r="S47" s="23">
        <f t="shared" si="20"/>
        <v>0</v>
      </c>
      <c r="T47" s="19"/>
      <c r="U47" s="19"/>
      <c r="V47" s="23">
        <f t="shared" si="21"/>
        <v>0</v>
      </c>
      <c r="W47" s="19"/>
      <c r="X47" s="19"/>
      <c r="Y47" s="23">
        <f t="shared" si="22"/>
        <v>0</v>
      </c>
      <c r="Z47" s="19"/>
      <c r="AA47" s="19"/>
      <c r="AB47" s="23">
        <f t="shared" si="23"/>
        <v>0</v>
      </c>
    </row>
    <row r="48" spans="2:28" s="25" customFormat="1" ht="15" outlineLevel="3">
      <c r="B48" s="18" t="s">
        <v>93</v>
      </c>
      <c r="C48" s="57" t="s">
        <v>94</v>
      </c>
      <c r="D48" s="45" t="s">
        <v>68</v>
      </c>
      <c r="E48" s="37">
        <v>2</v>
      </c>
      <c r="F48" s="37"/>
      <c r="G48" s="23">
        <f t="shared" si="16"/>
        <v>0</v>
      </c>
      <c r="H48" s="19"/>
      <c r="I48" s="19"/>
      <c r="J48" s="23">
        <f t="shared" si="17"/>
        <v>0</v>
      </c>
      <c r="K48" s="19"/>
      <c r="L48" s="19"/>
      <c r="M48" s="23">
        <f t="shared" si="18"/>
        <v>0</v>
      </c>
      <c r="N48" s="19"/>
      <c r="O48" s="19"/>
      <c r="P48" s="23">
        <f t="shared" si="19"/>
        <v>0</v>
      </c>
      <c r="Q48" s="20"/>
      <c r="R48" s="20"/>
      <c r="S48" s="23">
        <f t="shared" si="20"/>
        <v>0</v>
      </c>
      <c r="T48" s="19"/>
      <c r="U48" s="19"/>
      <c r="V48" s="23">
        <f t="shared" si="21"/>
        <v>0</v>
      </c>
      <c r="W48" s="19"/>
      <c r="X48" s="19"/>
      <c r="Y48" s="23">
        <f t="shared" si="22"/>
        <v>0</v>
      </c>
      <c r="Z48" s="19"/>
      <c r="AA48" s="19"/>
      <c r="AB48" s="23">
        <f t="shared" si="23"/>
        <v>0</v>
      </c>
    </row>
    <row r="49" spans="2:28" s="25" customFormat="1" ht="15" outlineLevel="3">
      <c r="B49" s="18" t="s">
        <v>95</v>
      </c>
      <c r="C49" s="57" t="s">
        <v>96</v>
      </c>
      <c r="D49" s="45" t="s">
        <v>68</v>
      </c>
      <c r="E49" s="37">
        <v>0</v>
      </c>
      <c r="F49" s="37"/>
      <c r="G49" s="23">
        <f t="shared" si="16"/>
        <v>0</v>
      </c>
      <c r="H49" s="19"/>
      <c r="I49" s="19"/>
      <c r="J49" s="23">
        <f t="shared" si="17"/>
        <v>0</v>
      </c>
      <c r="K49" s="19"/>
      <c r="L49" s="19"/>
      <c r="M49" s="23">
        <f t="shared" si="18"/>
        <v>0</v>
      </c>
      <c r="N49" s="19"/>
      <c r="O49" s="19"/>
      <c r="P49" s="23">
        <f t="shared" si="19"/>
        <v>0</v>
      </c>
      <c r="Q49" s="20"/>
      <c r="R49" s="20"/>
      <c r="S49" s="23">
        <f t="shared" si="20"/>
        <v>0</v>
      </c>
      <c r="T49" s="19"/>
      <c r="U49" s="19"/>
      <c r="V49" s="23">
        <f t="shared" si="21"/>
        <v>0</v>
      </c>
      <c r="W49" s="19"/>
      <c r="X49" s="19"/>
      <c r="Y49" s="23">
        <f t="shared" si="22"/>
        <v>0</v>
      </c>
      <c r="Z49" s="19"/>
      <c r="AA49" s="19"/>
      <c r="AB49" s="23">
        <f t="shared" si="23"/>
        <v>0</v>
      </c>
    </row>
    <row r="50" spans="2:28" s="25" customFormat="1" ht="15" outlineLevel="3">
      <c r="B50" s="18" t="s">
        <v>97</v>
      </c>
      <c r="C50" s="57" t="s">
        <v>98</v>
      </c>
      <c r="D50" s="45" t="s">
        <v>68</v>
      </c>
      <c r="E50" s="37">
        <v>0</v>
      </c>
      <c r="F50" s="37"/>
      <c r="G50" s="23">
        <f t="shared" si="16"/>
        <v>0</v>
      </c>
      <c r="H50" s="19"/>
      <c r="I50" s="19"/>
      <c r="J50" s="23">
        <f t="shared" si="17"/>
        <v>0</v>
      </c>
      <c r="K50" s="19"/>
      <c r="L50" s="19"/>
      <c r="M50" s="23">
        <f t="shared" si="18"/>
        <v>0</v>
      </c>
      <c r="N50" s="19"/>
      <c r="O50" s="19"/>
      <c r="P50" s="23">
        <f t="shared" si="19"/>
        <v>0</v>
      </c>
      <c r="Q50" s="20"/>
      <c r="R50" s="20"/>
      <c r="S50" s="23">
        <f t="shared" si="20"/>
        <v>0</v>
      </c>
      <c r="T50" s="19"/>
      <c r="U50" s="19"/>
      <c r="V50" s="23">
        <f t="shared" si="21"/>
        <v>0</v>
      </c>
      <c r="W50" s="19"/>
      <c r="X50" s="19"/>
      <c r="Y50" s="23">
        <f t="shared" si="22"/>
        <v>0</v>
      </c>
      <c r="Z50" s="19"/>
      <c r="AA50" s="19"/>
      <c r="AB50" s="23">
        <f t="shared" si="23"/>
        <v>0</v>
      </c>
    </row>
    <row r="51" spans="2:28" s="25" customFormat="1" ht="11.25" customHeight="1" outlineLevel="3">
      <c r="B51" s="18"/>
      <c r="C51" s="57"/>
      <c r="D51" s="45"/>
      <c r="E51" s="37"/>
      <c r="F51" s="37"/>
      <c r="G51" s="23"/>
      <c r="H51" s="19"/>
      <c r="I51" s="19"/>
      <c r="J51" s="23"/>
      <c r="K51" s="19"/>
      <c r="L51" s="19"/>
      <c r="M51" s="23"/>
      <c r="N51" s="19"/>
      <c r="O51" s="19"/>
      <c r="P51" s="23"/>
      <c r="Q51" s="20"/>
      <c r="R51" s="20"/>
      <c r="S51" s="23"/>
      <c r="T51" s="19"/>
      <c r="U51" s="19"/>
      <c r="V51" s="23"/>
      <c r="W51" s="19"/>
      <c r="X51" s="19"/>
      <c r="Y51" s="23"/>
      <c r="Z51" s="19"/>
      <c r="AA51" s="19"/>
      <c r="AB51" s="23"/>
    </row>
    <row r="52" spans="2:28" s="25" customFormat="1" ht="11.25" customHeight="1" outlineLevel="3">
      <c r="B52" s="18"/>
      <c r="C52" s="57"/>
      <c r="D52" s="45"/>
      <c r="E52" s="37"/>
      <c r="F52" s="37"/>
      <c r="G52" s="23"/>
      <c r="H52" s="19"/>
      <c r="I52" s="19"/>
      <c r="J52" s="23"/>
      <c r="K52" s="19"/>
      <c r="L52" s="19"/>
      <c r="M52" s="23"/>
      <c r="N52" s="19"/>
      <c r="O52" s="19"/>
      <c r="P52" s="23"/>
      <c r="Q52" s="20"/>
      <c r="R52" s="20"/>
      <c r="S52" s="23"/>
      <c r="T52" s="19"/>
      <c r="U52" s="19"/>
      <c r="V52" s="23"/>
      <c r="W52" s="19"/>
      <c r="X52" s="19"/>
      <c r="Y52" s="23"/>
      <c r="Z52" s="19"/>
      <c r="AA52" s="19"/>
      <c r="AB52" s="23"/>
    </row>
    <row r="53" spans="2:28" ht="15.75" customHeight="1">
      <c r="B53" s="10" t="s">
        <v>99</v>
      </c>
      <c r="C53" s="61" t="s">
        <v>21</v>
      </c>
      <c r="D53" s="17" t="s">
        <v>68</v>
      </c>
      <c r="E53" s="27"/>
      <c r="F53" s="29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  <c r="R53" s="5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 ht="15" outlineLevel="2">
      <c r="B54" s="18" t="s">
        <v>100</v>
      </c>
      <c r="C54" s="57" t="s">
        <v>101</v>
      </c>
      <c r="D54" s="44" t="s">
        <v>68</v>
      </c>
      <c r="E54" s="36">
        <v>1180</v>
      </c>
      <c r="F54" s="28"/>
      <c r="G54" s="23">
        <f t="shared" ref="G54:G67" si="24">IF(F54,F54-E54,0)</f>
        <v>0</v>
      </c>
      <c r="H54" s="8"/>
      <c r="I54" s="8"/>
      <c r="J54" s="23">
        <f t="shared" ref="J54:J67" si="25">IF(I54,I54-H54,0)</f>
        <v>0</v>
      </c>
      <c r="K54" s="8"/>
      <c r="L54" s="8"/>
      <c r="M54" s="23">
        <f t="shared" ref="M54:M67" si="26">IF(L54,L54-K54,0)</f>
        <v>0</v>
      </c>
      <c r="N54" s="8"/>
      <c r="O54" s="8"/>
      <c r="P54" s="23">
        <f t="shared" ref="P54:P67" si="27">IF(O54,O54-N54,0)</f>
        <v>0</v>
      </c>
      <c r="Q54" s="52"/>
      <c r="R54" s="2"/>
      <c r="S54" s="23">
        <f t="shared" ref="S54:S67" si="28">IF(R54,R54-Q54,0)</f>
        <v>0</v>
      </c>
      <c r="T54" s="8"/>
      <c r="U54" s="8"/>
      <c r="V54" s="23">
        <f t="shared" ref="V54:V67" si="29">IF(U54,U54-T54,0)</f>
        <v>0</v>
      </c>
      <c r="W54" s="8"/>
      <c r="X54" s="8"/>
      <c r="Y54" s="23">
        <f t="shared" ref="Y54:Y67" si="30">IF(X54,X54-W54,0)</f>
        <v>0</v>
      </c>
      <c r="Z54" s="8"/>
      <c r="AA54" s="8"/>
      <c r="AB54" s="23">
        <f t="shared" ref="AB54:AB67" si="31">IF(AA54,AA54-Z54,0)</f>
        <v>0</v>
      </c>
    </row>
    <row r="55" spans="2:28" s="25" customFormat="1" ht="15" outlineLevel="2">
      <c r="B55" s="18" t="s">
        <v>102</v>
      </c>
      <c r="C55" s="57" t="s">
        <v>103</v>
      </c>
      <c r="D55" s="45" t="s">
        <v>68</v>
      </c>
      <c r="E55" s="35">
        <v>92</v>
      </c>
      <c r="F55" s="19"/>
      <c r="G55" s="23">
        <f t="shared" si="24"/>
        <v>0</v>
      </c>
      <c r="H55" s="20"/>
      <c r="I55" s="20"/>
      <c r="J55" s="23">
        <f t="shared" si="25"/>
        <v>0</v>
      </c>
      <c r="K55" s="20"/>
      <c r="L55" s="20"/>
      <c r="M55" s="23">
        <f t="shared" si="26"/>
        <v>0</v>
      </c>
      <c r="N55" s="20"/>
      <c r="O55" s="20"/>
      <c r="P55" s="23">
        <f t="shared" si="27"/>
        <v>0</v>
      </c>
      <c r="Q55" s="35"/>
      <c r="R55" s="19"/>
      <c r="S55" s="23">
        <f t="shared" si="28"/>
        <v>0</v>
      </c>
      <c r="T55" s="20"/>
      <c r="U55" s="20"/>
      <c r="V55" s="23">
        <f t="shared" si="29"/>
        <v>0</v>
      </c>
      <c r="W55" s="20"/>
      <c r="X55" s="20"/>
      <c r="Y55" s="23">
        <f t="shared" si="30"/>
        <v>0</v>
      </c>
      <c r="Z55" s="20"/>
      <c r="AA55" s="20"/>
      <c r="AB55" s="23">
        <f t="shared" si="31"/>
        <v>0</v>
      </c>
    </row>
    <row r="56" spans="2:28" s="25" customFormat="1" ht="15" outlineLevel="2">
      <c r="B56" s="18" t="s">
        <v>104</v>
      </c>
      <c r="C56" s="57" t="s">
        <v>105</v>
      </c>
      <c r="D56" s="45" t="s">
        <v>68</v>
      </c>
      <c r="E56" s="35">
        <v>38</v>
      </c>
      <c r="F56" s="19"/>
      <c r="G56" s="23">
        <f t="shared" si="24"/>
        <v>0</v>
      </c>
      <c r="H56" s="20"/>
      <c r="I56" s="20"/>
      <c r="J56" s="23">
        <f t="shared" si="25"/>
        <v>0</v>
      </c>
      <c r="K56" s="20"/>
      <c r="L56" s="20"/>
      <c r="M56" s="23">
        <f t="shared" si="26"/>
        <v>0</v>
      </c>
      <c r="N56" s="20"/>
      <c r="O56" s="20"/>
      <c r="P56" s="23">
        <f t="shared" si="27"/>
        <v>0</v>
      </c>
      <c r="Q56" s="35"/>
      <c r="R56" s="19"/>
      <c r="S56" s="23">
        <f t="shared" si="28"/>
        <v>0</v>
      </c>
      <c r="T56" s="20"/>
      <c r="U56" s="20"/>
      <c r="V56" s="23">
        <f t="shared" si="29"/>
        <v>0</v>
      </c>
      <c r="W56" s="20"/>
      <c r="X56" s="20"/>
      <c r="Y56" s="23">
        <f t="shared" si="30"/>
        <v>0</v>
      </c>
      <c r="Z56" s="20"/>
      <c r="AA56" s="20"/>
      <c r="AB56" s="23">
        <f t="shared" si="31"/>
        <v>0</v>
      </c>
    </row>
    <row r="57" spans="2:28" s="25" customFormat="1" ht="15" outlineLevel="2">
      <c r="B57" s="18" t="s">
        <v>106</v>
      </c>
      <c r="C57" s="57" t="s">
        <v>107</v>
      </c>
      <c r="D57" s="45" t="s">
        <v>68</v>
      </c>
      <c r="E57" s="35">
        <v>3</v>
      </c>
      <c r="F57" s="19"/>
      <c r="G57" s="23">
        <f t="shared" si="24"/>
        <v>0</v>
      </c>
      <c r="H57" s="20"/>
      <c r="I57" s="20"/>
      <c r="J57" s="23">
        <f t="shared" si="25"/>
        <v>0</v>
      </c>
      <c r="K57" s="20"/>
      <c r="L57" s="20"/>
      <c r="M57" s="23">
        <f t="shared" si="26"/>
        <v>0</v>
      </c>
      <c r="N57" s="20"/>
      <c r="O57" s="20"/>
      <c r="P57" s="23">
        <f t="shared" si="27"/>
        <v>0</v>
      </c>
      <c r="Q57" s="35"/>
      <c r="R57" s="19"/>
      <c r="S57" s="23">
        <f t="shared" si="28"/>
        <v>0</v>
      </c>
      <c r="T57" s="20"/>
      <c r="U57" s="20"/>
      <c r="V57" s="23">
        <f t="shared" si="29"/>
        <v>0</v>
      </c>
      <c r="W57" s="20"/>
      <c r="X57" s="20"/>
      <c r="Y57" s="23">
        <f t="shared" si="30"/>
        <v>0</v>
      </c>
      <c r="Z57" s="20"/>
      <c r="AA57" s="20"/>
      <c r="AB57" s="23">
        <f t="shared" si="31"/>
        <v>0</v>
      </c>
    </row>
    <row r="58" spans="2:28" s="25" customFormat="1" ht="15" outlineLevel="2">
      <c r="B58" s="18" t="s">
        <v>108</v>
      </c>
      <c r="C58" s="57" t="s">
        <v>109</v>
      </c>
      <c r="D58" s="45" t="s">
        <v>68</v>
      </c>
      <c r="E58" s="35">
        <v>15</v>
      </c>
      <c r="F58" s="19"/>
      <c r="G58" s="23">
        <f t="shared" si="24"/>
        <v>0</v>
      </c>
      <c r="H58" s="20"/>
      <c r="I58" s="20"/>
      <c r="J58" s="23">
        <f t="shared" si="25"/>
        <v>0</v>
      </c>
      <c r="K58" s="20"/>
      <c r="L58" s="20"/>
      <c r="M58" s="23">
        <f t="shared" si="26"/>
        <v>0</v>
      </c>
      <c r="N58" s="20"/>
      <c r="O58" s="20"/>
      <c r="P58" s="23">
        <f t="shared" si="27"/>
        <v>0</v>
      </c>
      <c r="Q58" s="35"/>
      <c r="R58" s="19"/>
      <c r="S58" s="23">
        <f t="shared" si="28"/>
        <v>0</v>
      </c>
      <c r="T58" s="20"/>
      <c r="U58" s="20"/>
      <c r="V58" s="23">
        <f t="shared" si="29"/>
        <v>0</v>
      </c>
      <c r="W58" s="20"/>
      <c r="X58" s="20"/>
      <c r="Y58" s="23">
        <f t="shared" si="30"/>
        <v>0</v>
      </c>
      <c r="Z58" s="20"/>
      <c r="AA58" s="20"/>
      <c r="AB58" s="23">
        <f t="shared" si="31"/>
        <v>0</v>
      </c>
    </row>
    <row r="59" spans="2:28" s="25" customFormat="1" ht="15" outlineLevel="2">
      <c r="B59" s="18" t="s">
        <v>110</v>
      </c>
      <c r="C59" s="57" t="s">
        <v>111</v>
      </c>
      <c r="D59" s="45" t="s">
        <v>68</v>
      </c>
      <c r="E59" s="35">
        <v>27</v>
      </c>
      <c r="F59" s="19"/>
      <c r="G59" s="23">
        <f t="shared" si="24"/>
        <v>0</v>
      </c>
      <c r="H59" s="20"/>
      <c r="I59" s="20"/>
      <c r="J59" s="23">
        <f t="shared" si="25"/>
        <v>0</v>
      </c>
      <c r="K59" s="20"/>
      <c r="L59" s="20"/>
      <c r="M59" s="23">
        <f t="shared" si="26"/>
        <v>0</v>
      </c>
      <c r="N59" s="20"/>
      <c r="O59" s="20"/>
      <c r="P59" s="23">
        <f t="shared" si="27"/>
        <v>0</v>
      </c>
      <c r="Q59" s="35"/>
      <c r="R59" s="19"/>
      <c r="S59" s="23">
        <f t="shared" si="28"/>
        <v>0</v>
      </c>
      <c r="T59" s="20"/>
      <c r="U59" s="20"/>
      <c r="V59" s="23">
        <f t="shared" si="29"/>
        <v>0</v>
      </c>
      <c r="W59" s="20"/>
      <c r="X59" s="20"/>
      <c r="Y59" s="23">
        <f t="shared" si="30"/>
        <v>0</v>
      </c>
      <c r="Z59" s="20"/>
      <c r="AA59" s="20"/>
      <c r="AB59" s="23">
        <f t="shared" si="31"/>
        <v>0</v>
      </c>
    </row>
    <row r="60" spans="2:28" s="25" customFormat="1" ht="15" outlineLevel="2">
      <c r="B60" s="18" t="s">
        <v>112</v>
      </c>
      <c r="C60" s="57" t="s">
        <v>113</v>
      </c>
      <c r="D60" s="45" t="s">
        <v>68</v>
      </c>
      <c r="E60" s="35">
        <v>27</v>
      </c>
      <c r="F60" s="19"/>
      <c r="G60" s="23">
        <f t="shared" si="24"/>
        <v>0</v>
      </c>
      <c r="H60" s="20"/>
      <c r="I60" s="20"/>
      <c r="J60" s="23">
        <f t="shared" si="25"/>
        <v>0</v>
      </c>
      <c r="K60" s="20"/>
      <c r="L60" s="20"/>
      <c r="M60" s="23">
        <f t="shared" si="26"/>
        <v>0</v>
      </c>
      <c r="N60" s="20"/>
      <c r="O60" s="20"/>
      <c r="P60" s="23">
        <f t="shared" si="27"/>
        <v>0</v>
      </c>
      <c r="Q60" s="35"/>
      <c r="R60" s="19"/>
      <c r="S60" s="23">
        <f t="shared" si="28"/>
        <v>0</v>
      </c>
      <c r="T60" s="20"/>
      <c r="U60" s="20"/>
      <c r="V60" s="23">
        <f t="shared" si="29"/>
        <v>0</v>
      </c>
      <c r="W60" s="20"/>
      <c r="X60" s="20"/>
      <c r="Y60" s="23">
        <f t="shared" si="30"/>
        <v>0</v>
      </c>
      <c r="Z60" s="20"/>
      <c r="AA60" s="20"/>
      <c r="AB60" s="23">
        <f t="shared" si="31"/>
        <v>0</v>
      </c>
    </row>
    <row r="61" spans="2:28" s="25" customFormat="1" ht="15" outlineLevel="2">
      <c r="B61" s="18" t="s">
        <v>114</v>
      </c>
      <c r="C61" s="57" t="s">
        <v>115</v>
      </c>
      <c r="D61" s="45" t="s">
        <v>68</v>
      </c>
      <c r="E61" s="35">
        <v>27</v>
      </c>
      <c r="F61" s="19"/>
      <c r="G61" s="23">
        <f t="shared" si="24"/>
        <v>0</v>
      </c>
      <c r="H61" s="20"/>
      <c r="I61" s="20"/>
      <c r="J61" s="23">
        <f t="shared" si="25"/>
        <v>0</v>
      </c>
      <c r="K61" s="20"/>
      <c r="L61" s="20"/>
      <c r="M61" s="23">
        <f t="shared" si="26"/>
        <v>0</v>
      </c>
      <c r="N61" s="20"/>
      <c r="O61" s="20"/>
      <c r="P61" s="23">
        <f t="shared" si="27"/>
        <v>0</v>
      </c>
      <c r="Q61" s="35"/>
      <c r="R61" s="19"/>
      <c r="S61" s="23">
        <f t="shared" si="28"/>
        <v>0</v>
      </c>
      <c r="T61" s="20"/>
      <c r="U61" s="20"/>
      <c r="V61" s="23">
        <f t="shared" si="29"/>
        <v>0</v>
      </c>
      <c r="W61" s="20"/>
      <c r="X61" s="20"/>
      <c r="Y61" s="23">
        <f t="shared" si="30"/>
        <v>0</v>
      </c>
      <c r="Z61" s="20"/>
      <c r="AA61" s="20"/>
      <c r="AB61" s="23">
        <f t="shared" si="31"/>
        <v>0</v>
      </c>
    </row>
    <row r="62" spans="2:28" s="25" customFormat="1" ht="15" outlineLevel="2">
      <c r="B62" s="18" t="s">
        <v>116</v>
      </c>
      <c r="C62" s="57" t="s">
        <v>117</v>
      </c>
      <c r="D62" s="45" t="s">
        <v>68</v>
      </c>
      <c r="E62" s="35">
        <v>2</v>
      </c>
      <c r="F62" s="19"/>
      <c r="G62" s="23">
        <f t="shared" si="24"/>
        <v>0</v>
      </c>
      <c r="H62" s="20"/>
      <c r="I62" s="20"/>
      <c r="J62" s="23">
        <f t="shared" si="25"/>
        <v>0</v>
      </c>
      <c r="K62" s="20"/>
      <c r="L62" s="20"/>
      <c r="M62" s="23">
        <f t="shared" si="26"/>
        <v>0</v>
      </c>
      <c r="N62" s="20"/>
      <c r="O62" s="20"/>
      <c r="P62" s="23">
        <f t="shared" si="27"/>
        <v>0</v>
      </c>
      <c r="Q62" s="35"/>
      <c r="R62" s="19"/>
      <c r="S62" s="23">
        <f t="shared" si="28"/>
        <v>0</v>
      </c>
      <c r="T62" s="20"/>
      <c r="U62" s="20"/>
      <c r="V62" s="23">
        <f t="shared" si="29"/>
        <v>0</v>
      </c>
      <c r="W62" s="20"/>
      <c r="X62" s="20"/>
      <c r="Y62" s="23">
        <f t="shared" si="30"/>
        <v>0</v>
      </c>
      <c r="Z62" s="20"/>
      <c r="AA62" s="20"/>
      <c r="AB62" s="23">
        <f t="shared" si="31"/>
        <v>0</v>
      </c>
    </row>
    <row r="63" spans="2:28" s="25" customFormat="1" ht="15" outlineLevel="2">
      <c r="B63" s="18" t="s">
        <v>118</v>
      </c>
      <c r="C63" s="57" t="s">
        <v>119</v>
      </c>
      <c r="D63" s="45" t="s">
        <v>68</v>
      </c>
      <c r="E63" s="35">
        <v>2</v>
      </c>
      <c r="F63" s="19"/>
      <c r="G63" s="23">
        <f t="shared" si="24"/>
        <v>0</v>
      </c>
      <c r="H63" s="20"/>
      <c r="I63" s="20"/>
      <c r="J63" s="23">
        <f t="shared" si="25"/>
        <v>0</v>
      </c>
      <c r="K63" s="20"/>
      <c r="L63" s="20"/>
      <c r="M63" s="23">
        <f t="shared" si="26"/>
        <v>0</v>
      </c>
      <c r="N63" s="20"/>
      <c r="O63" s="20"/>
      <c r="P63" s="23">
        <f t="shared" si="27"/>
        <v>0</v>
      </c>
      <c r="Q63" s="35"/>
      <c r="R63" s="19"/>
      <c r="S63" s="23">
        <f t="shared" si="28"/>
        <v>0</v>
      </c>
      <c r="T63" s="20"/>
      <c r="U63" s="20"/>
      <c r="V63" s="23">
        <f t="shared" si="29"/>
        <v>0</v>
      </c>
      <c r="W63" s="20"/>
      <c r="X63" s="20"/>
      <c r="Y63" s="23">
        <f t="shared" si="30"/>
        <v>0</v>
      </c>
      <c r="Z63" s="20"/>
      <c r="AA63" s="20"/>
      <c r="AB63" s="23">
        <f t="shared" si="31"/>
        <v>0</v>
      </c>
    </row>
    <row r="64" spans="2:28" s="25" customFormat="1" ht="15" outlineLevel="2">
      <c r="B64" s="18" t="s">
        <v>120</v>
      </c>
      <c r="C64" s="57" t="s">
        <v>121</v>
      </c>
      <c r="D64" s="45" t="s">
        <v>68</v>
      </c>
      <c r="E64" s="35">
        <v>2</v>
      </c>
      <c r="F64" s="19"/>
      <c r="G64" s="23">
        <f t="shared" si="24"/>
        <v>0</v>
      </c>
      <c r="H64" s="20"/>
      <c r="I64" s="20"/>
      <c r="J64" s="23">
        <f t="shared" si="25"/>
        <v>0</v>
      </c>
      <c r="K64" s="20"/>
      <c r="L64" s="20"/>
      <c r="M64" s="23">
        <f t="shared" si="26"/>
        <v>0</v>
      </c>
      <c r="N64" s="20"/>
      <c r="O64" s="20"/>
      <c r="P64" s="23">
        <f t="shared" si="27"/>
        <v>0</v>
      </c>
      <c r="Q64" s="35"/>
      <c r="R64" s="19"/>
      <c r="S64" s="23">
        <f t="shared" si="28"/>
        <v>0</v>
      </c>
      <c r="T64" s="20"/>
      <c r="U64" s="20"/>
      <c r="V64" s="23">
        <f t="shared" si="29"/>
        <v>0</v>
      </c>
      <c r="W64" s="20"/>
      <c r="X64" s="20"/>
      <c r="Y64" s="23">
        <f t="shared" si="30"/>
        <v>0</v>
      </c>
      <c r="Z64" s="20"/>
      <c r="AA64" s="20"/>
      <c r="AB64" s="23">
        <f t="shared" si="31"/>
        <v>0</v>
      </c>
    </row>
    <row r="65" spans="2:28" s="25" customFormat="1" ht="15" outlineLevel="2">
      <c r="B65" s="18" t="s">
        <v>122</v>
      </c>
      <c r="C65" s="57" t="s">
        <v>123</v>
      </c>
      <c r="D65" s="45" t="s">
        <v>68</v>
      </c>
      <c r="E65" s="35">
        <v>2</v>
      </c>
      <c r="F65" s="19"/>
      <c r="G65" s="23">
        <f t="shared" si="24"/>
        <v>0</v>
      </c>
      <c r="H65" s="20"/>
      <c r="I65" s="20"/>
      <c r="J65" s="23">
        <f t="shared" si="25"/>
        <v>0</v>
      </c>
      <c r="K65" s="20"/>
      <c r="L65" s="20"/>
      <c r="M65" s="23">
        <f t="shared" si="26"/>
        <v>0</v>
      </c>
      <c r="N65" s="20"/>
      <c r="O65" s="20"/>
      <c r="P65" s="23">
        <f t="shared" si="27"/>
        <v>0</v>
      </c>
      <c r="Q65" s="35"/>
      <c r="R65" s="19"/>
      <c r="S65" s="23">
        <f t="shared" si="28"/>
        <v>0</v>
      </c>
      <c r="T65" s="20"/>
      <c r="U65" s="20"/>
      <c r="V65" s="23">
        <f t="shared" si="29"/>
        <v>0</v>
      </c>
      <c r="W65" s="20"/>
      <c r="X65" s="20"/>
      <c r="Y65" s="23">
        <f t="shared" si="30"/>
        <v>0</v>
      </c>
      <c r="Z65" s="20"/>
      <c r="AA65" s="20"/>
      <c r="AB65" s="23">
        <f t="shared" si="31"/>
        <v>0</v>
      </c>
    </row>
    <row r="66" spans="2:28" s="25" customFormat="1" ht="15" outlineLevel="2">
      <c r="B66" s="18" t="s">
        <v>124</v>
      </c>
      <c r="C66" s="57" t="s">
        <v>125</v>
      </c>
      <c r="D66" s="45" t="s">
        <v>68</v>
      </c>
      <c r="E66" s="35">
        <v>2</v>
      </c>
      <c r="F66" s="19"/>
      <c r="G66" s="23">
        <f t="shared" si="24"/>
        <v>0</v>
      </c>
      <c r="H66" s="20"/>
      <c r="I66" s="20"/>
      <c r="J66" s="23">
        <f t="shared" si="25"/>
        <v>0</v>
      </c>
      <c r="K66" s="20"/>
      <c r="L66" s="20"/>
      <c r="M66" s="23">
        <f t="shared" si="26"/>
        <v>0</v>
      </c>
      <c r="N66" s="20"/>
      <c r="O66" s="20"/>
      <c r="P66" s="23">
        <f t="shared" si="27"/>
        <v>0</v>
      </c>
      <c r="Q66" s="35"/>
      <c r="R66" s="19"/>
      <c r="S66" s="23">
        <f t="shared" si="28"/>
        <v>0</v>
      </c>
      <c r="T66" s="20"/>
      <c r="U66" s="20"/>
      <c r="V66" s="23">
        <f t="shared" si="29"/>
        <v>0</v>
      </c>
      <c r="W66" s="20"/>
      <c r="X66" s="20"/>
      <c r="Y66" s="23">
        <f t="shared" si="30"/>
        <v>0</v>
      </c>
      <c r="Z66" s="20"/>
      <c r="AA66" s="20"/>
      <c r="AB66" s="23">
        <f t="shared" si="31"/>
        <v>0</v>
      </c>
    </row>
    <row r="67" spans="2:28" s="25" customFormat="1" ht="15" outlineLevel="2">
      <c r="B67" s="18" t="s">
        <v>126</v>
      </c>
      <c r="C67" s="57" t="s">
        <v>127</v>
      </c>
      <c r="D67" s="45" t="s">
        <v>68</v>
      </c>
      <c r="E67" s="35">
        <v>0</v>
      </c>
      <c r="F67" s="19"/>
      <c r="G67" s="23">
        <f t="shared" si="24"/>
        <v>0</v>
      </c>
      <c r="H67" s="20"/>
      <c r="I67" s="20"/>
      <c r="J67" s="23">
        <f t="shared" si="25"/>
        <v>0</v>
      </c>
      <c r="K67" s="20"/>
      <c r="L67" s="20"/>
      <c r="M67" s="23">
        <f t="shared" si="26"/>
        <v>0</v>
      </c>
      <c r="N67" s="20"/>
      <c r="O67" s="20"/>
      <c r="P67" s="23">
        <f t="shared" si="27"/>
        <v>0</v>
      </c>
      <c r="Q67" s="35"/>
      <c r="R67" s="19"/>
      <c r="S67" s="23">
        <f t="shared" si="28"/>
        <v>0</v>
      </c>
      <c r="T67" s="20"/>
      <c r="U67" s="20"/>
      <c r="V67" s="23">
        <f t="shared" si="29"/>
        <v>0</v>
      </c>
      <c r="W67" s="20"/>
      <c r="X67" s="20"/>
      <c r="Y67" s="23">
        <f t="shared" si="30"/>
        <v>0</v>
      </c>
      <c r="Z67" s="20"/>
      <c r="AA67" s="20"/>
      <c r="AB67" s="23">
        <f t="shared" si="31"/>
        <v>0</v>
      </c>
    </row>
    <row r="68" spans="2:28" s="25" customFormat="1" ht="11.25" customHeight="1" outlineLevel="2">
      <c r="B68" s="18"/>
      <c r="C68" s="57"/>
      <c r="D68" s="45"/>
      <c r="E68" s="35"/>
      <c r="F68" s="19"/>
      <c r="G68" s="32"/>
      <c r="H68" s="20"/>
      <c r="I68" s="20"/>
      <c r="J68" s="32"/>
      <c r="K68" s="20"/>
      <c r="L68" s="20"/>
      <c r="M68" s="32"/>
      <c r="N68" s="20"/>
      <c r="O68" s="20"/>
      <c r="P68" s="32"/>
      <c r="Q68" s="35"/>
      <c r="R68" s="19"/>
      <c r="S68" s="32"/>
      <c r="T68" s="20"/>
      <c r="U68" s="20"/>
      <c r="V68" s="32"/>
      <c r="W68" s="20"/>
      <c r="X68" s="20"/>
      <c r="Y68" s="32"/>
      <c r="Z68" s="20"/>
      <c r="AA68" s="20"/>
      <c r="AB68" s="32"/>
    </row>
    <row r="69" spans="2:28" ht="15.75" customHeight="1">
      <c r="B69" s="10" t="s">
        <v>128</v>
      </c>
      <c r="C69" s="61" t="s">
        <v>21</v>
      </c>
      <c r="D69" s="17" t="s">
        <v>44</v>
      </c>
      <c r="E69" s="27"/>
      <c r="F69" s="29"/>
      <c r="G69" s="4"/>
      <c r="H69" s="4"/>
      <c r="I69" s="4"/>
      <c r="J69" s="4"/>
      <c r="K69" s="4"/>
      <c r="L69" s="4"/>
      <c r="M69" s="4"/>
      <c r="N69" s="4"/>
      <c r="O69" s="4"/>
      <c r="P69" s="4"/>
      <c r="Q69" s="5"/>
      <c r="R69" s="5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s="25" customFormat="1" ht="15" outlineLevel="1">
      <c r="B70" s="18" t="s">
        <v>129</v>
      </c>
      <c r="C70" s="57" t="s">
        <v>130</v>
      </c>
      <c r="D70" s="45" t="s">
        <v>44</v>
      </c>
      <c r="E70" s="35">
        <v>10.69</v>
      </c>
      <c r="F70" s="19"/>
      <c r="G70" s="23">
        <f t="shared" ref="G70" si="32">IF(F70,F70-E70,0)</f>
        <v>0</v>
      </c>
      <c r="H70" s="20"/>
      <c r="I70" s="20"/>
      <c r="J70" s="23">
        <f t="shared" ref="J70" si="33">IF(I70,I70-H70,0)</f>
        <v>0</v>
      </c>
      <c r="K70" s="20"/>
      <c r="L70" s="20"/>
      <c r="M70" s="23">
        <f t="shared" ref="M70" si="34">IF(L70,L70-K70,0)</f>
        <v>0</v>
      </c>
      <c r="N70" s="20"/>
      <c r="O70" s="20"/>
      <c r="P70" s="23">
        <f t="shared" ref="P70" si="35">IF(O70,O70-N70,0)</f>
        <v>0</v>
      </c>
      <c r="Q70" s="35"/>
      <c r="R70" s="19"/>
      <c r="S70" s="23">
        <f t="shared" ref="S70" si="36">IF(R70,R70-Q70,0)</f>
        <v>0</v>
      </c>
      <c r="T70" s="20"/>
      <c r="U70" s="20"/>
      <c r="V70" s="23">
        <f t="shared" ref="V70" si="37">IF(U70,U70-T70,0)</f>
        <v>0</v>
      </c>
      <c r="W70" s="20"/>
      <c r="X70" s="20"/>
      <c r="Y70" s="23">
        <f t="shared" ref="Y70" si="38">IF(X70,X70-W70,0)</f>
        <v>0</v>
      </c>
      <c r="Z70" s="20"/>
      <c r="AA70" s="20"/>
      <c r="AB70" s="23">
        <f t="shared" ref="AB70" si="39">IF(AA70,AA70-Z70,0)</f>
        <v>0</v>
      </c>
    </row>
    <row r="71" spans="2:28" s="25" customFormat="1" ht="15" outlineLevel="1">
      <c r="B71" s="18"/>
      <c r="C71" s="57"/>
      <c r="D71" s="45"/>
      <c r="E71" s="35"/>
      <c r="F71" s="19"/>
      <c r="G71" s="23"/>
      <c r="H71" s="20"/>
      <c r="I71" s="20"/>
      <c r="J71" s="23"/>
      <c r="K71" s="20"/>
      <c r="L71" s="20"/>
      <c r="M71" s="23"/>
      <c r="N71" s="20"/>
      <c r="O71" s="20"/>
      <c r="P71" s="23"/>
      <c r="Q71" s="35"/>
      <c r="R71" s="19"/>
      <c r="S71" s="23"/>
      <c r="T71" s="20"/>
      <c r="U71" s="20"/>
      <c r="V71" s="23"/>
      <c r="W71" s="20"/>
      <c r="X71" s="20"/>
      <c r="Y71" s="23"/>
      <c r="Z71" s="20"/>
      <c r="AA71" s="20"/>
      <c r="AB71" s="23"/>
    </row>
    <row r="72" spans="2:28" ht="15" customHeight="1">
      <c r="B72" s="10" t="s">
        <v>131</v>
      </c>
      <c r="C72" s="61" t="s">
        <v>21</v>
      </c>
      <c r="D72" s="17" t="s">
        <v>44</v>
      </c>
      <c r="E72" s="27"/>
      <c r="F72" s="29"/>
      <c r="G72" s="4"/>
      <c r="H72" s="4"/>
      <c r="I72" s="4"/>
      <c r="J72" s="4"/>
      <c r="K72" s="4"/>
      <c r="L72" s="4"/>
      <c r="M72" s="4"/>
      <c r="N72" s="4"/>
      <c r="O72" s="4"/>
      <c r="P72" s="4"/>
      <c r="Q72" s="5"/>
      <c r="R72" s="5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 s="25" customFormat="1" ht="15" outlineLevel="1">
      <c r="B73" s="18" t="s">
        <v>132</v>
      </c>
      <c r="C73" s="57" t="s">
        <v>133</v>
      </c>
      <c r="D73" s="45" t="s">
        <v>44</v>
      </c>
      <c r="E73" s="35">
        <v>3.3</v>
      </c>
      <c r="F73" s="19"/>
      <c r="G73" s="23">
        <f t="shared" ref="G73:G76" si="40">IF(F73,F73-E73,0)</f>
        <v>0</v>
      </c>
      <c r="H73" s="20"/>
      <c r="I73" s="20"/>
      <c r="J73" s="23">
        <f t="shared" ref="J73:J76" si="41">IF(I73,I73-H73,0)</f>
        <v>0</v>
      </c>
      <c r="K73" s="20"/>
      <c r="L73" s="20"/>
      <c r="M73" s="23">
        <f t="shared" ref="M73:M76" si="42">IF(L73,L73-K73,0)</f>
        <v>0</v>
      </c>
      <c r="N73" s="20"/>
      <c r="O73" s="20"/>
      <c r="P73" s="23">
        <f t="shared" ref="P73:P76" si="43">IF(O73,O73-N73,0)</f>
        <v>0</v>
      </c>
      <c r="Q73" s="35"/>
      <c r="R73" s="19"/>
      <c r="S73" s="23">
        <f t="shared" ref="S73:S76" si="44">IF(R73,R73-Q73,0)</f>
        <v>0</v>
      </c>
      <c r="T73" s="20"/>
      <c r="U73" s="20"/>
      <c r="V73" s="23">
        <f t="shared" ref="V73:V76" si="45">IF(U73,U73-T73,0)</f>
        <v>0</v>
      </c>
      <c r="W73" s="20"/>
      <c r="X73" s="20"/>
      <c r="Y73" s="23">
        <f t="shared" ref="Y73:Y76" si="46">IF(X73,X73-W73,0)</f>
        <v>0</v>
      </c>
      <c r="Z73" s="20"/>
      <c r="AA73" s="20"/>
      <c r="AB73" s="23">
        <f t="shared" ref="AB73:AB76" si="47">IF(AA73,AA73-Z73,0)</f>
        <v>0</v>
      </c>
    </row>
    <row r="74" spans="2:28" s="25" customFormat="1" ht="15" outlineLevel="1">
      <c r="B74" s="18" t="s">
        <v>134</v>
      </c>
      <c r="C74" s="57" t="s">
        <v>135</v>
      </c>
      <c r="D74" s="45" t="s">
        <v>44</v>
      </c>
      <c r="E74" s="35">
        <v>0.13</v>
      </c>
      <c r="F74" s="19"/>
      <c r="G74" s="23">
        <f t="shared" si="40"/>
        <v>0</v>
      </c>
      <c r="H74" s="20"/>
      <c r="I74" s="20"/>
      <c r="J74" s="23">
        <f t="shared" si="41"/>
        <v>0</v>
      </c>
      <c r="K74" s="20"/>
      <c r="L74" s="20"/>
      <c r="M74" s="23">
        <f t="shared" si="42"/>
        <v>0</v>
      </c>
      <c r="N74" s="20"/>
      <c r="O74" s="20"/>
      <c r="P74" s="23">
        <f t="shared" si="43"/>
        <v>0</v>
      </c>
      <c r="Q74" s="35"/>
      <c r="R74" s="19"/>
      <c r="S74" s="23">
        <f t="shared" si="44"/>
        <v>0</v>
      </c>
      <c r="T74" s="20"/>
      <c r="U74" s="20"/>
      <c r="V74" s="23">
        <f t="shared" si="45"/>
        <v>0</v>
      </c>
      <c r="W74" s="20"/>
      <c r="X74" s="20"/>
      <c r="Y74" s="23">
        <f t="shared" si="46"/>
        <v>0</v>
      </c>
      <c r="Z74" s="20"/>
      <c r="AA74" s="20"/>
      <c r="AB74" s="23">
        <f t="shared" si="47"/>
        <v>0</v>
      </c>
    </row>
    <row r="75" spans="2:28" s="25" customFormat="1" ht="15" outlineLevel="1">
      <c r="B75" s="18" t="s">
        <v>136</v>
      </c>
      <c r="C75" s="57" t="s">
        <v>137</v>
      </c>
      <c r="D75" s="45" t="s">
        <v>44</v>
      </c>
      <c r="E75" s="35">
        <v>1.3</v>
      </c>
      <c r="F75" s="19"/>
      <c r="G75" s="23">
        <f t="shared" si="40"/>
        <v>0</v>
      </c>
      <c r="H75" s="20"/>
      <c r="I75" s="20"/>
      <c r="J75" s="23">
        <f t="shared" si="41"/>
        <v>0</v>
      </c>
      <c r="K75" s="20"/>
      <c r="L75" s="20"/>
      <c r="M75" s="23">
        <f t="shared" si="42"/>
        <v>0</v>
      </c>
      <c r="N75" s="20"/>
      <c r="O75" s="20"/>
      <c r="P75" s="23">
        <f t="shared" si="43"/>
        <v>0</v>
      </c>
      <c r="Q75" s="35"/>
      <c r="R75" s="19"/>
      <c r="S75" s="23">
        <f t="shared" si="44"/>
        <v>0</v>
      </c>
      <c r="T75" s="20"/>
      <c r="U75" s="20"/>
      <c r="V75" s="23">
        <f t="shared" si="45"/>
        <v>0</v>
      </c>
      <c r="W75" s="20"/>
      <c r="X75" s="20"/>
      <c r="Y75" s="23">
        <f t="shared" si="46"/>
        <v>0</v>
      </c>
      <c r="Z75" s="20"/>
      <c r="AA75" s="20"/>
      <c r="AB75" s="23">
        <f t="shared" si="47"/>
        <v>0</v>
      </c>
    </row>
    <row r="76" spans="2:28" s="25" customFormat="1" ht="15" outlineLevel="1">
      <c r="B76" s="43" t="s">
        <v>138</v>
      </c>
      <c r="C76" s="58"/>
      <c r="D76" s="45" t="s">
        <v>44</v>
      </c>
      <c r="E76" s="35">
        <v>0</v>
      </c>
      <c r="F76" s="19"/>
      <c r="G76" s="23">
        <f t="shared" si="40"/>
        <v>0</v>
      </c>
      <c r="H76" s="20"/>
      <c r="I76" s="20"/>
      <c r="J76" s="23">
        <f t="shared" si="41"/>
        <v>0</v>
      </c>
      <c r="K76" s="20"/>
      <c r="L76" s="20"/>
      <c r="M76" s="23">
        <f t="shared" si="42"/>
        <v>0</v>
      </c>
      <c r="N76" s="20"/>
      <c r="O76" s="20"/>
      <c r="P76" s="23">
        <f t="shared" si="43"/>
        <v>0</v>
      </c>
      <c r="Q76" s="35"/>
      <c r="R76" s="19"/>
      <c r="S76" s="23">
        <f t="shared" si="44"/>
        <v>0</v>
      </c>
      <c r="T76" s="20"/>
      <c r="U76" s="20"/>
      <c r="V76" s="23">
        <f t="shared" si="45"/>
        <v>0</v>
      </c>
      <c r="W76" s="20"/>
      <c r="X76" s="20"/>
      <c r="Y76" s="23">
        <f t="shared" si="46"/>
        <v>0</v>
      </c>
      <c r="Z76" s="20"/>
      <c r="AA76" s="20"/>
      <c r="AB76" s="23">
        <f t="shared" si="47"/>
        <v>0</v>
      </c>
    </row>
    <row r="77" spans="2:28" s="25" customFormat="1" ht="11.25" customHeight="1" outlineLevel="1">
      <c r="B77" s="18"/>
      <c r="C77" s="57"/>
      <c r="D77" s="45"/>
      <c r="E77" s="35"/>
      <c r="F77" s="19"/>
      <c r="G77" s="32"/>
      <c r="H77" s="20"/>
      <c r="I77" s="20"/>
      <c r="J77" s="32"/>
      <c r="K77" s="20"/>
      <c r="L77" s="20"/>
      <c r="M77" s="32"/>
      <c r="N77" s="20"/>
      <c r="O77" s="20"/>
      <c r="P77" s="32"/>
      <c r="Q77" s="35"/>
      <c r="R77" s="19"/>
      <c r="S77" s="32"/>
      <c r="T77" s="20"/>
      <c r="U77" s="20"/>
      <c r="V77" s="32"/>
      <c r="W77" s="20"/>
      <c r="X77" s="20"/>
      <c r="Y77" s="32"/>
      <c r="Z77" s="20"/>
      <c r="AA77" s="20"/>
      <c r="AB77" s="32"/>
    </row>
    <row r="78" spans="2:28" ht="18" customHeight="1">
      <c r="B78" s="10" t="s">
        <v>139</v>
      </c>
      <c r="C78" s="61" t="s">
        <v>21</v>
      </c>
      <c r="D78" s="17" t="s">
        <v>44</v>
      </c>
      <c r="E78" s="27"/>
      <c r="F78" s="29"/>
      <c r="G78" s="4"/>
      <c r="H78" s="4"/>
      <c r="I78" s="4"/>
      <c r="J78" s="4"/>
      <c r="K78" s="4"/>
      <c r="L78" s="4"/>
      <c r="M78" s="4"/>
      <c r="N78" s="4"/>
      <c r="O78" s="4"/>
      <c r="P78" s="4"/>
      <c r="Q78" s="5"/>
      <c r="R78" s="5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 s="25" customFormat="1" ht="15" outlineLevel="1">
      <c r="B79" s="18" t="s">
        <v>140</v>
      </c>
      <c r="C79" s="57" t="s">
        <v>141</v>
      </c>
      <c r="D79" s="45" t="s">
        <v>44</v>
      </c>
      <c r="E79" s="35">
        <v>10.1</v>
      </c>
      <c r="F79" s="19"/>
      <c r="G79" s="23">
        <f t="shared" ref="G79:G85" si="48">IF(F79,F79-E79,0)</f>
        <v>0</v>
      </c>
      <c r="H79" s="20"/>
      <c r="I79" s="20"/>
      <c r="J79" s="23">
        <f t="shared" ref="J79:J85" si="49">IF(I79,I79-H79,0)</f>
        <v>0</v>
      </c>
      <c r="K79" s="20"/>
      <c r="L79" s="20"/>
      <c r="M79" s="23">
        <f t="shared" ref="M79:M85" si="50">IF(L79,L79-K79,0)</f>
        <v>0</v>
      </c>
      <c r="N79" s="20"/>
      <c r="O79" s="20"/>
      <c r="P79" s="23">
        <f t="shared" ref="P79:P85" si="51">IF(O79,O79-N79,0)</f>
        <v>0</v>
      </c>
      <c r="Q79" s="35"/>
      <c r="R79" s="19"/>
      <c r="S79" s="23">
        <f t="shared" ref="S79:S85" si="52">IF(R79,R79-Q79,0)</f>
        <v>0</v>
      </c>
      <c r="T79" s="20"/>
      <c r="U79" s="20"/>
      <c r="V79" s="23">
        <f t="shared" ref="V79:V85" si="53">IF(U79,U79-T79,0)</f>
        <v>0</v>
      </c>
      <c r="W79" s="20"/>
      <c r="X79" s="20"/>
      <c r="Y79" s="23">
        <f t="shared" ref="Y79:Y85" si="54">IF(X79,X79-W79,0)</f>
        <v>0</v>
      </c>
      <c r="Z79" s="20"/>
      <c r="AA79" s="20"/>
      <c r="AB79" s="23">
        <f t="shared" ref="AB79:AB85" si="55">IF(AA79,AA79-Z79,0)</f>
        <v>0</v>
      </c>
    </row>
    <row r="80" spans="2:28" s="25" customFormat="1" ht="15" outlineLevel="1">
      <c r="B80" s="18" t="s">
        <v>142</v>
      </c>
      <c r="C80" s="57" t="s">
        <v>143</v>
      </c>
      <c r="D80" s="45" t="s">
        <v>44</v>
      </c>
      <c r="E80" s="35">
        <v>48.23</v>
      </c>
      <c r="F80" s="19"/>
      <c r="G80" s="23">
        <f t="shared" si="48"/>
        <v>0</v>
      </c>
      <c r="H80" s="20"/>
      <c r="I80" s="20"/>
      <c r="J80" s="23">
        <f t="shared" si="49"/>
        <v>0</v>
      </c>
      <c r="K80" s="20"/>
      <c r="L80" s="20"/>
      <c r="M80" s="23">
        <f t="shared" si="50"/>
        <v>0</v>
      </c>
      <c r="N80" s="20"/>
      <c r="O80" s="20"/>
      <c r="P80" s="23">
        <f t="shared" si="51"/>
        <v>0</v>
      </c>
      <c r="Q80" s="35"/>
      <c r="R80" s="19"/>
      <c r="S80" s="23">
        <f t="shared" si="52"/>
        <v>0</v>
      </c>
      <c r="T80" s="20"/>
      <c r="U80" s="20"/>
      <c r="V80" s="23">
        <f t="shared" si="53"/>
        <v>0</v>
      </c>
      <c r="W80" s="20"/>
      <c r="X80" s="20"/>
      <c r="Y80" s="23">
        <f t="shared" si="54"/>
        <v>0</v>
      </c>
      <c r="Z80" s="20"/>
      <c r="AA80" s="20"/>
      <c r="AB80" s="23">
        <f t="shared" si="55"/>
        <v>0</v>
      </c>
    </row>
    <row r="81" spans="2:28" s="25" customFormat="1" ht="15" outlineLevel="1">
      <c r="B81" s="18" t="s">
        <v>144</v>
      </c>
      <c r="C81" s="57" t="s">
        <v>145</v>
      </c>
      <c r="D81" s="45" t="s">
        <v>44</v>
      </c>
      <c r="E81" s="35">
        <v>0.16</v>
      </c>
      <c r="F81" s="19"/>
      <c r="G81" s="23">
        <f t="shared" si="48"/>
        <v>0</v>
      </c>
      <c r="H81" s="20"/>
      <c r="I81" s="20"/>
      <c r="J81" s="23">
        <f t="shared" si="49"/>
        <v>0</v>
      </c>
      <c r="K81" s="20"/>
      <c r="L81" s="20"/>
      <c r="M81" s="23">
        <f t="shared" si="50"/>
        <v>0</v>
      </c>
      <c r="N81" s="20"/>
      <c r="O81" s="20"/>
      <c r="P81" s="23">
        <f t="shared" si="51"/>
        <v>0</v>
      </c>
      <c r="Q81" s="35"/>
      <c r="R81" s="19"/>
      <c r="S81" s="23">
        <f t="shared" si="52"/>
        <v>0</v>
      </c>
      <c r="T81" s="20"/>
      <c r="U81" s="20"/>
      <c r="V81" s="23">
        <f t="shared" si="53"/>
        <v>0</v>
      </c>
      <c r="W81" s="20"/>
      <c r="X81" s="20"/>
      <c r="Y81" s="23">
        <f t="shared" si="54"/>
        <v>0</v>
      </c>
      <c r="Z81" s="20"/>
      <c r="AA81" s="20"/>
      <c r="AB81" s="23">
        <f t="shared" si="55"/>
        <v>0</v>
      </c>
    </row>
    <row r="82" spans="2:28" s="25" customFormat="1" ht="15" outlineLevel="1">
      <c r="B82" s="18" t="s">
        <v>146</v>
      </c>
      <c r="C82" s="57" t="s">
        <v>147</v>
      </c>
      <c r="D82" s="45" t="s">
        <v>44</v>
      </c>
      <c r="E82" s="35">
        <v>2.35</v>
      </c>
      <c r="F82" s="19"/>
      <c r="G82" s="23">
        <f t="shared" si="48"/>
        <v>0</v>
      </c>
      <c r="H82" s="20"/>
      <c r="I82" s="20"/>
      <c r="J82" s="23">
        <f t="shared" si="49"/>
        <v>0</v>
      </c>
      <c r="K82" s="20"/>
      <c r="L82" s="20"/>
      <c r="M82" s="23">
        <f t="shared" si="50"/>
        <v>0</v>
      </c>
      <c r="N82" s="20"/>
      <c r="O82" s="20"/>
      <c r="P82" s="23">
        <f t="shared" si="51"/>
        <v>0</v>
      </c>
      <c r="Q82" s="35"/>
      <c r="R82" s="19"/>
      <c r="S82" s="23">
        <f t="shared" si="52"/>
        <v>0</v>
      </c>
      <c r="T82" s="20"/>
      <c r="U82" s="20"/>
      <c r="V82" s="23">
        <f t="shared" si="53"/>
        <v>0</v>
      </c>
      <c r="W82" s="20"/>
      <c r="X82" s="20"/>
      <c r="Y82" s="23">
        <f t="shared" si="54"/>
        <v>0</v>
      </c>
      <c r="Z82" s="20"/>
      <c r="AA82" s="20"/>
      <c r="AB82" s="23">
        <f t="shared" si="55"/>
        <v>0</v>
      </c>
    </row>
    <row r="83" spans="2:28" s="25" customFormat="1" ht="15" outlineLevel="1">
      <c r="B83" s="42" t="s">
        <v>148</v>
      </c>
      <c r="C83" s="59" t="s">
        <v>149</v>
      </c>
      <c r="D83" s="45" t="s">
        <v>44</v>
      </c>
      <c r="E83" s="35">
        <v>2.2200000000000002</v>
      </c>
      <c r="F83" s="19"/>
      <c r="G83" s="23">
        <f t="shared" si="48"/>
        <v>0</v>
      </c>
      <c r="H83" s="20"/>
      <c r="I83" s="20"/>
      <c r="J83" s="23">
        <f t="shared" si="49"/>
        <v>0</v>
      </c>
      <c r="K83" s="20"/>
      <c r="L83" s="20"/>
      <c r="M83" s="23">
        <f t="shared" si="50"/>
        <v>0</v>
      </c>
      <c r="N83" s="20"/>
      <c r="O83" s="20"/>
      <c r="P83" s="23">
        <f t="shared" si="51"/>
        <v>0</v>
      </c>
      <c r="Q83" s="35"/>
      <c r="R83" s="19"/>
      <c r="S83" s="23">
        <f t="shared" si="52"/>
        <v>0</v>
      </c>
      <c r="T83" s="20"/>
      <c r="U83" s="20"/>
      <c r="V83" s="23">
        <f t="shared" si="53"/>
        <v>0</v>
      </c>
      <c r="W83" s="20"/>
      <c r="X83" s="20"/>
      <c r="Y83" s="23">
        <f t="shared" si="54"/>
        <v>0</v>
      </c>
      <c r="Z83" s="20"/>
      <c r="AA83" s="20"/>
      <c r="AB83" s="23">
        <f t="shared" si="55"/>
        <v>0</v>
      </c>
    </row>
    <row r="84" spans="2:28" s="25" customFormat="1" ht="15" outlineLevel="1">
      <c r="B84" s="18" t="s">
        <v>150</v>
      </c>
      <c r="C84" s="57" t="s">
        <v>151</v>
      </c>
      <c r="D84" s="45" t="s">
        <v>44</v>
      </c>
      <c r="E84" s="35">
        <v>6.7</v>
      </c>
      <c r="F84" s="19"/>
      <c r="G84" s="23">
        <f t="shared" si="48"/>
        <v>0</v>
      </c>
      <c r="H84" s="20"/>
      <c r="I84" s="20"/>
      <c r="J84" s="23">
        <f t="shared" si="49"/>
        <v>0</v>
      </c>
      <c r="K84" s="20"/>
      <c r="L84" s="20"/>
      <c r="M84" s="23">
        <f t="shared" si="50"/>
        <v>0</v>
      </c>
      <c r="N84" s="20"/>
      <c r="O84" s="20"/>
      <c r="P84" s="23">
        <f t="shared" si="51"/>
        <v>0</v>
      </c>
      <c r="Q84" s="35"/>
      <c r="R84" s="19"/>
      <c r="S84" s="23">
        <f t="shared" si="52"/>
        <v>0</v>
      </c>
      <c r="T84" s="20"/>
      <c r="U84" s="20"/>
      <c r="V84" s="23">
        <f t="shared" si="53"/>
        <v>0</v>
      </c>
      <c r="W84" s="20"/>
      <c r="X84" s="20"/>
      <c r="Y84" s="23">
        <f t="shared" si="54"/>
        <v>0</v>
      </c>
      <c r="Z84" s="20"/>
      <c r="AA84" s="20"/>
      <c r="AB84" s="23">
        <f t="shared" si="55"/>
        <v>0</v>
      </c>
    </row>
    <row r="85" spans="2:28" s="25" customFormat="1" ht="15" outlineLevel="1">
      <c r="B85" s="18" t="s">
        <v>152</v>
      </c>
      <c r="C85" s="57" t="s">
        <v>153</v>
      </c>
      <c r="D85" s="45" t="s">
        <v>44</v>
      </c>
      <c r="E85" s="35">
        <v>0</v>
      </c>
      <c r="F85" s="19"/>
      <c r="G85" s="23">
        <f t="shared" si="48"/>
        <v>0</v>
      </c>
      <c r="H85" s="20"/>
      <c r="I85" s="20"/>
      <c r="J85" s="23">
        <f t="shared" si="49"/>
        <v>0</v>
      </c>
      <c r="K85" s="20"/>
      <c r="L85" s="20"/>
      <c r="M85" s="23">
        <f t="shared" si="50"/>
        <v>0</v>
      </c>
      <c r="N85" s="20"/>
      <c r="O85" s="20"/>
      <c r="P85" s="23">
        <f t="shared" si="51"/>
        <v>0</v>
      </c>
      <c r="Q85" s="35"/>
      <c r="R85" s="19"/>
      <c r="S85" s="23">
        <f t="shared" si="52"/>
        <v>0</v>
      </c>
      <c r="T85" s="20"/>
      <c r="U85" s="20"/>
      <c r="V85" s="23">
        <f t="shared" si="53"/>
        <v>0</v>
      </c>
      <c r="W85" s="20"/>
      <c r="X85" s="20"/>
      <c r="Y85" s="23">
        <f t="shared" si="54"/>
        <v>0</v>
      </c>
      <c r="Z85" s="20"/>
      <c r="AA85" s="20"/>
      <c r="AB85" s="23">
        <f t="shared" si="55"/>
        <v>0</v>
      </c>
    </row>
    <row r="86" spans="2:28" s="25" customFormat="1" ht="11.25" customHeight="1" outlineLevel="1">
      <c r="B86" s="18"/>
      <c r="C86" s="57"/>
      <c r="D86" s="45"/>
      <c r="E86" s="35"/>
      <c r="F86" s="19"/>
      <c r="G86" s="32"/>
      <c r="H86" s="20"/>
      <c r="I86" s="20"/>
      <c r="J86" s="32"/>
      <c r="K86" s="20"/>
      <c r="L86" s="20"/>
      <c r="M86" s="32"/>
      <c r="N86" s="20"/>
      <c r="O86" s="20"/>
      <c r="P86" s="32"/>
      <c r="Q86" s="35"/>
      <c r="R86" s="19"/>
      <c r="S86" s="32"/>
      <c r="T86" s="20"/>
      <c r="U86" s="20"/>
      <c r="V86" s="32"/>
      <c r="W86" s="20"/>
      <c r="X86" s="20"/>
      <c r="Y86" s="32"/>
      <c r="Z86" s="20"/>
      <c r="AA86" s="20"/>
      <c r="AB86" s="32"/>
    </row>
    <row r="87" spans="2:28" ht="18" customHeight="1">
      <c r="B87" s="10" t="s">
        <v>154</v>
      </c>
      <c r="C87" s="61" t="s">
        <v>21</v>
      </c>
      <c r="D87" s="17" t="s">
        <v>68</v>
      </c>
      <c r="E87" s="27"/>
      <c r="F87" s="29"/>
      <c r="G87" s="4"/>
      <c r="H87" s="4"/>
      <c r="I87" s="4"/>
      <c r="J87" s="4"/>
      <c r="K87" s="4"/>
      <c r="L87" s="4"/>
      <c r="M87" s="4"/>
      <c r="N87" s="4"/>
      <c r="O87" s="4"/>
      <c r="P87" s="4"/>
      <c r="Q87" s="5"/>
      <c r="R87" s="5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 s="25" customFormat="1" ht="15" outlineLevel="1">
      <c r="B88" s="18" t="s">
        <v>155</v>
      </c>
      <c r="C88" s="53" t="s">
        <v>156</v>
      </c>
      <c r="D88" s="44" t="s">
        <v>68</v>
      </c>
      <c r="E88" s="35">
        <v>31459</v>
      </c>
      <c r="F88" s="19"/>
      <c r="G88" s="23">
        <f t="shared" ref="G88:G89" si="56">IF(F88,F88-E88,0)</f>
        <v>0</v>
      </c>
      <c r="H88" s="20"/>
      <c r="I88" s="20"/>
      <c r="J88" s="23">
        <f t="shared" ref="J88:J89" si="57">IF(I88,I88-H88,0)</f>
        <v>0</v>
      </c>
      <c r="K88" s="20"/>
      <c r="L88" s="20"/>
      <c r="M88" s="23">
        <f t="shared" ref="M88:M89" si="58">IF(L88,L88-K88,0)</f>
        <v>0</v>
      </c>
      <c r="N88" s="20"/>
      <c r="O88" s="20"/>
      <c r="P88" s="23">
        <f t="shared" ref="P88:P89" si="59">IF(O88,O88-N88,0)</f>
        <v>0</v>
      </c>
      <c r="Q88" s="35"/>
      <c r="R88" s="19"/>
      <c r="S88" s="23">
        <f t="shared" ref="S88:S89" si="60">IF(R88,R88-Q88,0)</f>
        <v>0</v>
      </c>
      <c r="T88" s="20"/>
      <c r="U88" s="20"/>
      <c r="V88" s="23">
        <f t="shared" ref="V88:V89" si="61">IF(U88,U88-T88,0)</f>
        <v>0</v>
      </c>
      <c r="W88" s="20"/>
      <c r="X88" s="20"/>
      <c r="Y88" s="23">
        <f t="shared" ref="Y88:Y89" si="62">IF(X88,X88-W88,0)</f>
        <v>0</v>
      </c>
      <c r="Z88" s="20"/>
      <c r="AA88" s="20"/>
      <c r="AB88" s="23">
        <f t="shared" ref="AB88:AB89" si="63">IF(AA88,AA88-Z88,0)</f>
        <v>0</v>
      </c>
    </row>
    <row r="89" spans="2:28" s="25" customFormat="1" ht="15" outlineLevel="1">
      <c r="B89" s="18" t="s">
        <v>157</v>
      </c>
      <c r="C89" s="53" t="s">
        <v>158</v>
      </c>
      <c r="D89" s="44" t="s">
        <v>68</v>
      </c>
      <c r="E89" s="35">
        <v>0</v>
      </c>
      <c r="F89" s="19"/>
      <c r="G89" s="23">
        <f t="shared" si="56"/>
        <v>0</v>
      </c>
      <c r="H89" s="20"/>
      <c r="I89" s="20"/>
      <c r="J89" s="23">
        <f t="shared" si="57"/>
        <v>0</v>
      </c>
      <c r="K89" s="20"/>
      <c r="L89" s="20"/>
      <c r="M89" s="23">
        <f t="shared" si="58"/>
        <v>0</v>
      </c>
      <c r="N89" s="20"/>
      <c r="O89" s="20"/>
      <c r="P89" s="23">
        <f t="shared" si="59"/>
        <v>0</v>
      </c>
      <c r="Q89" s="35"/>
      <c r="R89" s="19"/>
      <c r="S89" s="23">
        <f t="shared" si="60"/>
        <v>0</v>
      </c>
      <c r="T89" s="20"/>
      <c r="U89" s="20"/>
      <c r="V89" s="23">
        <f t="shared" si="61"/>
        <v>0</v>
      </c>
      <c r="W89" s="20"/>
      <c r="X89" s="20"/>
      <c r="Y89" s="23">
        <f t="shared" si="62"/>
        <v>0</v>
      </c>
      <c r="Z89" s="20"/>
      <c r="AA89" s="20"/>
      <c r="AB89" s="23">
        <f t="shared" si="63"/>
        <v>0</v>
      </c>
    </row>
    <row r="90" spans="2:28" s="25" customFormat="1" ht="11.25" customHeight="1" outlineLevel="1">
      <c r="B90" s="18"/>
      <c r="C90" s="53"/>
      <c r="D90" s="44"/>
      <c r="E90" s="35"/>
      <c r="F90" s="19"/>
      <c r="G90" s="32"/>
      <c r="H90" s="20"/>
      <c r="I90" s="20"/>
      <c r="J90" s="32"/>
      <c r="K90" s="20"/>
      <c r="L90" s="20"/>
      <c r="M90" s="32"/>
      <c r="N90" s="20"/>
      <c r="O90" s="20"/>
      <c r="P90" s="32"/>
      <c r="Q90" s="35"/>
      <c r="R90" s="19"/>
      <c r="S90" s="32"/>
      <c r="T90" s="20"/>
      <c r="U90" s="20"/>
      <c r="V90" s="32"/>
      <c r="W90" s="20"/>
      <c r="X90" s="20"/>
      <c r="Y90" s="32"/>
      <c r="Z90" s="20"/>
      <c r="AA90" s="20"/>
      <c r="AB90" s="32"/>
    </row>
    <row r="91" spans="2:28" ht="11.25" customHeight="1" collapsed="1"/>
    <row r="127" spans="2:2" ht="11.25" customHeight="1">
      <c r="B127" s="6" t="s">
        <v>159</v>
      </c>
    </row>
  </sheetData>
  <mergeCells count="6">
    <mergeCell ref="B2:C3"/>
    <mergeCell ref="W2:AB2"/>
    <mergeCell ref="E2:J2"/>
    <mergeCell ref="K2:P2"/>
    <mergeCell ref="D2:D3"/>
    <mergeCell ref="Q2:V2"/>
  </mergeCells>
  <pageMargins left="0.75" right="0.75" top="1" bottom="1" header="0.5" footer="0.5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AB29"/>
  <sheetViews>
    <sheetView workbookViewId="0" xr3:uid="{958C4451-9541-5A59-BF78-D2F731DF1C81}">
      <pane xSplit="4" ySplit="3" topLeftCell="E4" activePane="bottomRight" state="frozen"/>
      <selection pane="bottomRight" activeCell="C21" sqref="C21"/>
      <selection pane="bottomLeft" activeCell="A4" sqref="A4"/>
      <selection pane="topRight" activeCell="D1" sqref="D1"/>
    </sheetView>
  </sheetViews>
  <sheetFormatPr defaultColWidth="10.6640625" defaultRowHeight="11.25" customHeight="1" outlineLevelRow="3"/>
  <cols>
    <col min="1" max="1" width="1.1640625" style="1" customWidth="1"/>
    <col min="2" max="2" width="50" style="6" customWidth="1"/>
    <col min="3" max="3" width="37.1640625" style="6" customWidth="1"/>
    <col min="4" max="4" width="6.5" style="6" customWidth="1"/>
    <col min="5" max="5" width="14.5" style="1" customWidth="1"/>
    <col min="6" max="6" width="14.5" style="50" customWidth="1"/>
    <col min="7" max="7" width="15.83203125" style="3" customWidth="1"/>
    <col min="8" max="8" width="16.33203125" style="47" customWidth="1"/>
    <col min="9" max="9" width="17.1640625" style="47" customWidth="1"/>
    <col min="10" max="10" width="15.83203125" style="3" customWidth="1"/>
    <col min="11" max="11" width="17.1640625" style="47" customWidth="1"/>
    <col min="12" max="12" width="16.33203125" style="47" customWidth="1"/>
    <col min="13" max="13" width="15.83203125" style="3" customWidth="1"/>
    <col min="14" max="14" width="16.33203125" style="47" customWidth="1"/>
    <col min="15" max="15" width="17.1640625" style="47" customWidth="1"/>
    <col min="16" max="16" width="15.83203125" style="3" customWidth="1"/>
    <col min="17" max="18" width="15.83203125" style="50" customWidth="1"/>
    <col min="19" max="19" width="15.83203125" style="3" customWidth="1"/>
    <col min="20" max="21" width="15.83203125" style="50" customWidth="1"/>
    <col min="22" max="22" width="15.83203125" style="3" customWidth="1"/>
    <col min="23" max="24" width="15.83203125" style="50" customWidth="1"/>
    <col min="25" max="25" width="15.83203125" style="3" customWidth="1"/>
    <col min="26" max="27" width="15.83203125" style="50" customWidth="1"/>
    <col min="28" max="28" width="15.83203125" style="3" customWidth="1"/>
    <col min="29" max="16384" width="10.6640625" style="1"/>
  </cols>
  <sheetData>
    <row r="2" spans="2:28" ht="16.5" customHeight="1">
      <c r="B2" s="67" t="s">
        <v>0</v>
      </c>
      <c r="C2" s="68"/>
      <c r="D2" s="74" t="s">
        <v>1</v>
      </c>
      <c r="E2" s="71" t="s">
        <v>2</v>
      </c>
      <c r="F2" s="72"/>
      <c r="G2" s="72"/>
      <c r="H2" s="72"/>
      <c r="I2" s="72"/>
      <c r="J2" s="73"/>
      <c r="K2" s="71" t="s">
        <v>2</v>
      </c>
      <c r="L2" s="72"/>
      <c r="M2" s="72"/>
      <c r="N2" s="72"/>
      <c r="O2" s="72"/>
      <c r="P2" s="73"/>
      <c r="Q2" s="71" t="s">
        <v>2</v>
      </c>
      <c r="R2" s="72"/>
      <c r="S2" s="72"/>
      <c r="T2" s="72"/>
      <c r="U2" s="72"/>
      <c r="V2" s="73"/>
      <c r="W2" s="71" t="s">
        <v>2</v>
      </c>
      <c r="X2" s="72"/>
      <c r="Y2" s="72"/>
      <c r="Z2" s="72"/>
      <c r="AA2" s="72"/>
      <c r="AB2" s="73"/>
    </row>
    <row r="3" spans="2:28" s="15" customFormat="1" ht="24" customHeight="1">
      <c r="B3" s="69"/>
      <c r="C3" s="70"/>
      <c r="D3" s="75"/>
      <c r="E3" s="12" t="s">
        <v>3</v>
      </c>
      <c r="F3" s="49" t="s">
        <v>4</v>
      </c>
      <c r="G3" s="13" t="s">
        <v>5</v>
      </c>
      <c r="H3" s="48" t="s">
        <v>6</v>
      </c>
      <c r="I3" s="48" t="s">
        <v>7</v>
      </c>
      <c r="J3" s="13" t="s">
        <v>5</v>
      </c>
      <c r="K3" s="48" t="s">
        <v>8</v>
      </c>
      <c r="L3" s="48" t="s">
        <v>9</v>
      </c>
      <c r="M3" s="13" t="s">
        <v>5</v>
      </c>
      <c r="N3" s="48" t="s">
        <v>10</v>
      </c>
      <c r="O3" s="48" t="s">
        <v>11</v>
      </c>
      <c r="P3" s="13" t="s">
        <v>5</v>
      </c>
      <c r="Q3" s="51" t="s">
        <v>12</v>
      </c>
      <c r="R3" s="51" t="s">
        <v>13</v>
      </c>
      <c r="S3" s="13" t="s">
        <v>5</v>
      </c>
      <c r="T3" s="48" t="s">
        <v>14</v>
      </c>
      <c r="U3" s="48" t="s">
        <v>15</v>
      </c>
      <c r="V3" s="13" t="s">
        <v>5</v>
      </c>
      <c r="W3" s="48" t="s">
        <v>16</v>
      </c>
      <c r="X3" s="48" t="s">
        <v>17</v>
      </c>
      <c r="Y3" s="13" t="s">
        <v>5</v>
      </c>
      <c r="Z3" s="48" t="s">
        <v>18</v>
      </c>
      <c r="AA3" s="48" t="s">
        <v>19</v>
      </c>
      <c r="AB3" s="13" t="s">
        <v>5</v>
      </c>
    </row>
    <row r="4" spans="2:28" ht="29.25" customHeight="1" collapsed="1">
      <c r="B4" s="9" t="s">
        <v>20</v>
      </c>
      <c r="C4" s="63" t="s">
        <v>21</v>
      </c>
      <c r="D4" s="16" t="s">
        <v>22</v>
      </c>
      <c r="E4" s="5"/>
      <c r="F4" s="29"/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5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s="25" customFormat="1" ht="15" hidden="1" outlineLevel="3">
      <c r="B5" s="18" t="s">
        <v>160</v>
      </c>
      <c r="C5" s="18" t="s">
        <v>161</v>
      </c>
      <c r="D5" s="19" t="s">
        <v>25</v>
      </c>
      <c r="E5" s="26">
        <v>41391</v>
      </c>
      <c r="F5" s="26"/>
      <c r="G5" s="23">
        <f>IF(F5,F5-E5,0)</f>
        <v>0</v>
      </c>
      <c r="H5" s="19"/>
      <c r="I5" s="19"/>
      <c r="J5" s="23">
        <f>IF(I5,I5-H5,0)</f>
        <v>0</v>
      </c>
      <c r="K5" s="19"/>
      <c r="L5" s="19"/>
      <c r="M5" s="23">
        <f>IF(L5,L5-K5,0)</f>
        <v>0</v>
      </c>
      <c r="N5" s="19"/>
      <c r="O5" s="19"/>
      <c r="P5" s="23">
        <f>IF(O5,O5-N5,0)</f>
        <v>0</v>
      </c>
      <c r="Q5" s="20"/>
      <c r="R5" s="20"/>
      <c r="S5" s="23">
        <f>IF(R5,R5-Q5,0)</f>
        <v>0</v>
      </c>
      <c r="T5" s="19"/>
      <c r="U5" s="19"/>
      <c r="V5" s="23">
        <f>IF(U5,U5-T5,0)</f>
        <v>0</v>
      </c>
      <c r="W5" s="19"/>
      <c r="X5" s="19"/>
      <c r="Y5" s="23">
        <f>IF(X5,X5-W5,0)</f>
        <v>0</v>
      </c>
      <c r="Z5" s="19"/>
      <c r="AA5" s="19"/>
      <c r="AB5" s="23">
        <f>IF(AA5,AA5-Z5,0)</f>
        <v>0</v>
      </c>
    </row>
    <row r="6" spans="2:28" s="25" customFormat="1" ht="14.25" hidden="1" customHeight="1" outlineLevel="3">
      <c r="B6" s="18" t="s">
        <v>162</v>
      </c>
      <c r="C6" s="18" t="s">
        <v>161</v>
      </c>
      <c r="D6" s="19" t="s">
        <v>25</v>
      </c>
      <c r="E6" s="26">
        <v>16843</v>
      </c>
      <c r="F6" s="26"/>
      <c r="G6" s="23">
        <f t="shared" ref="G6:G11" si="0">IF(F6,F6-E6,0)</f>
        <v>0</v>
      </c>
      <c r="H6" s="19"/>
      <c r="I6" s="19"/>
      <c r="J6" s="23">
        <f t="shared" ref="J6:J11" si="1">IF(I6,I6-H6,0)</f>
        <v>0</v>
      </c>
      <c r="K6" s="19"/>
      <c r="L6" s="19"/>
      <c r="M6" s="23">
        <f t="shared" ref="M6:M11" si="2">IF(L6,L6-K6,0)</f>
        <v>0</v>
      </c>
      <c r="N6" s="19"/>
      <c r="O6" s="19"/>
      <c r="P6" s="23">
        <f t="shared" ref="P6:P11" si="3">IF(O6,O6-N6,0)</f>
        <v>0</v>
      </c>
      <c r="Q6" s="20"/>
      <c r="R6" s="20"/>
      <c r="S6" s="23">
        <f t="shared" ref="S6:S11" si="4">IF(R6,R6-Q6,0)</f>
        <v>0</v>
      </c>
      <c r="T6" s="19"/>
      <c r="U6" s="19"/>
      <c r="V6" s="23">
        <f t="shared" ref="V6:V11" si="5">IF(U6,U6-T6,0)</f>
        <v>0</v>
      </c>
      <c r="W6" s="19"/>
      <c r="X6" s="19"/>
      <c r="Y6" s="23">
        <f t="shared" ref="Y6:Y11" si="6">IF(X6,X6-W6,0)</f>
        <v>0</v>
      </c>
      <c r="Z6" s="19"/>
      <c r="AA6" s="19"/>
      <c r="AB6" s="23">
        <f t="shared" ref="AB6:AB11" si="7">IF(AA6,AA6-Z6,0)</f>
        <v>0</v>
      </c>
    </row>
    <row r="7" spans="2:28" s="25" customFormat="1" ht="18" hidden="1" customHeight="1" outlineLevel="3">
      <c r="B7" s="18" t="s">
        <v>163</v>
      </c>
      <c r="C7" s="18" t="s">
        <v>164</v>
      </c>
      <c r="D7" s="19" t="s">
        <v>25</v>
      </c>
      <c r="E7" s="26">
        <v>44250</v>
      </c>
      <c r="F7" s="26"/>
      <c r="G7" s="23">
        <f t="shared" si="0"/>
        <v>0</v>
      </c>
      <c r="H7" s="19"/>
      <c r="I7" s="19"/>
      <c r="J7" s="23">
        <f t="shared" si="1"/>
        <v>0</v>
      </c>
      <c r="K7" s="19"/>
      <c r="L7" s="19"/>
      <c r="M7" s="23">
        <f t="shared" si="2"/>
        <v>0</v>
      </c>
      <c r="N7" s="19"/>
      <c r="O7" s="19"/>
      <c r="P7" s="23">
        <f t="shared" si="3"/>
        <v>0</v>
      </c>
      <c r="Q7" s="20"/>
      <c r="R7" s="20"/>
      <c r="S7" s="23">
        <f t="shared" si="4"/>
        <v>0</v>
      </c>
      <c r="T7" s="19"/>
      <c r="U7" s="19"/>
      <c r="V7" s="23">
        <f t="shared" si="5"/>
        <v>0</v>
      </c>
      <c r="W7" s="19"/>
      <c r="X7" s="19"/>
      <c r="Y7" s="23">
        <f t="shared" si="6"/>
        <v>0</v>
      </c>
      <c r="Z7" s="19"/>
      <c r="AA7" s="19"/>
      <c r="AB7" s="23">
        <f t="shared" si="7"/>
        <v>0</v>
      </c>
    </row>
    <row r="8" spans="2:28" s="25" customFormat="1" ht="18" hidden="1" customHeight="1" outlineLevel="3">
      <c r="B8" s="18" t="s">
        <v>165</v>
      </c>
      <c r="C8" s="18" t="s">
        <v>164</v>
      </c>
      <c r="D8" s="19" t="s">
        <v>25</v>
      </c>
      <c r="E8" s="26">
        <v>13634</v>
      </c>
      <c r="F8" s="26"/>
      <c r="G8" s="23">
        <f t="shared" si="0"/>
        <v>0</v>
      </c>
      <c r="H8" s="19"/>
      <c r="I8" s="19"/>
      <c r="J8" s="23">
        <f t="shared" si="1"/>
        <v>0</v>
      </c>
      <c r="K8" s="19"/>
      <c r="L8" s="19"/>
      <c r="M8" s="23">
        <f t="shared" si="2"/>
        <v>0</v>
      </c>
      <c r="N8" s="19"/>
      <c r="O8" s="19"/>
      <c r="P8" s="23">
        <f t="shared" si="3"/>
        <v>0</v>
      </c>
      <c r="Q8" s="20"/>
      <c r="R8" s="20"/>
      <c r="S8" s="23">
        <f t="shared" si="4"/>
        <v>0</v>
      </c>
      <c r="T8" s="19"/>
      <c r="U8" s="19"/>
      <c r="V8" s="23">
        <f t="shared" si="5"/>
        <v>0</v>
      </c>
      <c r="W8" s="19"/>
      <c r="X8" s="19"/>
      <c r="Y8" s="23">
        <f t="shared" si="6"/>
        <v>0</v>
      </c>
      <c r="Z8" s="19"/>
      <c r="AA8" s="19"/>
      <c r="AB8" s="23">
        <f t="shared" si="7"/>
        <v>0</v>
      </c>
    </row>
    <row r="9" spans="2:28" s="25" customFormat="1" ht="17.25" hidden="1" customHeight="1" outlineLevel="3">
      <c r="B9" s="18" t="s">
        <v>166</v>
      </c>
      <c r="C9" s="18" t="s">
        <v>167</v>
      </c>
      <c r="D9" s="19" t="s">
        <v>25</v>
      </c>
      <c r="E9" s="26">
        <v>10665</v>
      </c>
      <c r="F9" s="26"/>
      <c r="G9" s="23">
        <f t="shared" si="0"/>
        <v>0</v>
      </c>
      <c r="H9" s="19"/>
      <c r="I9" s="19"/>
      <c r="J9" s="23">
        <f t="shared" si="1"/>
        <v>0</v>
      </c>
      <c r="K9" s="19"/>
      <c r="L9" s="19"/>
      <c r="M9" s="23">
        <f t="shared" si="2"/>
        <v>0</v>
      </c>
      <c r="N9" s="19"/>
      <c r="O9" s="19"/>
      <c r="P9" s="23">
        <f t="shared" si="3"/>
        <v>0</v>
      </c>
      <c r="Q9" s="20"/>
      <c r="R9" s="20"/>
      <c r="S9" s="23">
        <f t="shared" si="4"/>
        <v>0</v>
      </c>
      <c r="T9" s="19"/>
      <c r="U9" s="19"/>
      <c r="V9" s="23">
        <f t="shared" si="5"/>
        <v>0</v>
      </c>
      <c r="W9" s="19"/>
      <c r="X9" s="19"/>
      <c r="Y9" s="23">
        <f t="shared" si="6"/>
        <v>0</v>
      </c>
      <c r="Z9" s="19"/>
      <c r="AA9" s="19"/>
      <c r="AB9" s="23">
        <f t="shared" si="7"/>
        <v>0</v>
      </c>
    </row>
    <row r="10" spans="2:28" s="25" customFormat="1" ht="15" hidden="1" outlineLevel="3">
      <c r="B10" s="18" t="s">
        <v>168</v>
      </c>
      <c r="C10" s="18" t="s">
        <v>169</v>
      </c>
      <c r="D10" s="19" t="s">
        <v>25</v>
      </c>
      <c r="E10" s="26">
        <v>14482</v>
      </c>
      <c r="F10" s="26"/>
      <c r="G10" s="23">
        <f t="shared" si="0"/>
        <v>0</v>
      </c>
      <c r="H10" s="19"/>
      <c r="I10" s="19"/>
      <c r="J10" s="23">
        <f t="shared" si="1"/>
        <v>0</v>
      </c>
      <c r="K10" s="19"/>
      <c r="L10" s="19"/>
      <c r="M10" s="23">
        <f t="shared" si="2"/>
        <v>0</v>
      </c>
      <c r="N10" s="19"/>
      <c r="O10" s="19"/>
      <c r="P10" s="23">
        <f t="shared" si="3"/>
        <v>0</v>
      </c>
      <c r="Q10" s="20"/>
      <c r="R10" s="20"/>
      <c r="S10" s="23">
        <f t="shared" si="4"/>
        <v>0</v>
      </c>
      <c r="T10" s="19"/>
      <c r="U10" s="19"/>
      <c r="V10" s="23">
        <f t="shared" si="5"/>
        <v>0</v>
      </c>
      <c r="W10" s="19"/>
      <c r="X10" s="19"/>
      <c r="Y10" s="23">
        <f t="shared" si="6"/>
        <v>0</v>
      </c>
      <c r="Z10" s="19"/>
      <c r="AA10" s="19"/>
      <c r="AB10" s="23">
        <f t="shared" si="7"/>
        <v>0</v>
      </c>
    </row>
    <row r="11" spans="2:28" s="25" customFormat="1" ht="17.25" hidden="1" customHeight="1" outlineLevel="3">
      <c r="B11" s="18" t="s">
        <v>170</v>
      </c>
      <c r="C11" s="18">
        <v>4674</v>
      </c>
      <c r="D11" s="19" t="s">
        <v>25</v>
      </c>
      <c r="E11" s="26">
        <v>217368</v>
      </c>
      <c r="F11" s="26"/>
      <c r="G11" s="23">
        <f t="shared" si="0"/>
        <v>0</v>
      </c>
      <c r="H11" s="19"/>
      <c r="I11" s="19"/>
      <c r="J11" s="23">
        <f t="shared" si="1"/>
        <v>0</v>
      </c>
      <c r="K11" s="19"/>
      <c r="L11" s="19"/>
      <c r="M11" s="23">
        <f t="shared" si="2"/>
        <v>0</v>
      </c>
      <c r="N11" s="19"/>
      <c r="O11" s="19"/>
      <c r="P11" s="23">
        <f t="shared" si="3"/>
        <v>0</v>
      </c>
      <c r="Q11" s="20"/>
      <c r="R11" s="20"/>
      <c r="S11" s="23">
        <f t="shared" si="4"/>
        <v>0</v>
      </c>
      <c r="T11" s="19"/>
      <c r="U11" s="19"/>
      <c r="V11" s="23">
        <f t="shared" si="5"/>
        <v>0</v>
      </c>
      <c r="W11" s="19"/>
      <c r="X11" s="19"/>
      <c r="Y11" s="23">
        <f t="shared" si="6"/>
        <v>0</v>
      </c>
      <c r="Z11" s="19"/>
      <c r="AA11" s="19"/>
      <c r="AB11" s="23">
        <f t="shared" si="7"/>
        <v>0</v>
      </c>
    </row>
    <row r="12" spans="2:28" s="25" customFormat="1" ht="17.25" hidden="1" customHeight="1" outlineLevel="3">
      <c r="B12" s="18"/>
      <c r="C12" s="18"/>
      <c r="D12" s="19" t="s">
        <v>25</v>
      </c>
      <c r="E12" s="26"/>
      <c r="F12" s="26"/>
      <c r="G12" s="21"/>
      <c r="H12" s="19"/>
      <c r="I12" s="19"/>
      <c r="J12" s="21"/>
      <c r="K12" s="19"/>
      <c r="L12" s="19"/>
      <c r="M12" s="21"/>
      <c r="N12" s="19"/>
      <c r="O12" s="19"/>
      <c r="P12" s="21"/>
      <c r="Q12" s="20"/>
      <c r="R12" s="20"/>
      <c r="S12" s="21"/>
      <c r="T12" s="19"/>
      <c r="U12" s="19"/>
      <c r="V12" s="21"/>
      <c r="W12" s="19"/>
      <c r="X12" s="19"/>
      <c r="Y12" s="21"/>
      <c r="Z12" s="19"/>
      <c r="AA12" s="19"/>
      <c r="AB12" s="21"/>
    </row>
    <row r="13" spans="2:28" ht="15.75" customHeight="1" collapsed="1">
      <c r="B13" s="10" t="s">
        <v>43</v>
      </c>
      <c r="C13" s="63" t="s">
        <v>21</v>
      </c>
      <c r="D13" s="17" t="s">
        <v>44</v>
      </c>
      <c r="E13" s="27"/>
      <c r="F13" s="29"/>
      <c r="G13" s="4"/>
      <c r="H13" s="4"/>
      <c r="I13" s="4"/>
      <c r="J13" s="4"/>
      <c r="K13" s="4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s="25" customFormat="1" ht="15" hidden="1" outlineLevel="2">
      <c r="B14" s="18" t="s">
        <v>171</v>
      </c>
      <c r="C14" s="53" t="s">
        <v>172</v>
      </c>
      <c r="D14" s="45" t="s">
        <v>44</v>
      </c>
      <c r="E14" s="37">
        <v>4009</v>
      </c>
      <c r="F14" s="37"/>
      <c r="G14" s="23">
        <f t="shared" ref="G14:G15" si="8">IF(F14,F14-E14,0)</f>
        <v>0</v>
      </c>
      <c r="H14" s="19"/>
      <c r="I14" s="19"/>
      <c r="J14" s="23">
        <f t="shared" ref="J14:J15" si="9">IF(I14,I14-H14,0)</f>
        <v>0</v>
      </c>
      <c r="K14" s="19"/>
      <c r="L14" s="19"/>
      <c r="M14" s="23">
        <f t="shared" ref="M14:M15" si="10">IF(L14,L14-K14,0)</f>
        <v>0</v>
      </c>
      <c r="N14" s="19"/>
      <c r="O14" s="19"/>
      <c r="P14" s="23">
        <f t="shared" ref="P14:P15" si="11">IF(O14,O14-N14,0)</f>
        <v>0</v>
      </c>
      <c r="Q14" s="20"/>
      <c r="R14" s="20"/>
      <c r="S14" s="23">
        <f t="shared" ref="S14:S15" si="12">IF(R14,R14-Q14,0)</f>
        <v>0</v>
      </c>
      <c r="T14" s="19"/>
      <c r="U14" s="19"/>
      <c r="V14" s="23">
        <f t="shared" ref="V14:V15" si="13">IF(U14,U14-T14,0)</f>
        <v>0</v>
      </c>
      <c r="W14" s="19"/>
      <c r="X14" s="19"/>
      <c r="Y14" s="23">
        <f t="shared" ref="Y14:Y15" si="14">IF(X14,X14-W14,0)</f>
        <v>0</v>
      </c>
      <c r="Z14" s="19"/>
      <c r="AA14" s="19"/>
      <c r="AB14" s="23">
        <f t="shared" ref="AB14:AB15" si="15">IF(AA14,AA14-Z14,0)</f>
        <v>0</v>
      </c>
    </row>
    <row r="15" spans="2:28" s="25" customFormat="1" ht="15" hidden="1" outlineLevel="2">
      <c r="B15" s="18" t="s">
        <v>173</v>
      </c>
      <c r="C15" s="53" t="s">
        <v>174</v>
      </c>
      <c r="D15" s="45" t="s">
        <v>44</v>
      </c>
      <c r="E15" s="37">
        <v>810</v>
      </c>
      <c r="F15" s="37"/>
      <c r="G15" s="23">
        <f t="shared" si="8"/>
        <v>0</v>
      </c>
      <c r="H15" s="19"/>
      <c r="I15" s="19"/>
      <c r="J15" s="23">
        <f t="shared" si="9"/>
        <v>0</v>
      </c>
      <c r="K15" s="19"/>
      <c r="L15" s="19"/>
      <c r="M15" s="23">
        <f t="shared" si="10"/>
        <v>0</v>
      </c>
      <c r="N15" s="19"/>
      <c r="O15" s="19"/>
      <c r="P15" s="23">
        <f t="shared" si="11"/>
        <v>0</v>
      </c>
      <c r="Q15" s="20"/>
      <c r="R15" s="20"/>
      <c r="S15" s="23">
        <f t="shared" si="12"/>
        <v>0</v>
      </c>
      <c r="T15" s="19"/>
      <c r="U15" s="19"/>
      <c r="V15" s="23">
        <f t="shared" si="13"/>
        <v>0</v>
      </c>
      <c r="W15" s="19"/>
      <c r="X15" s="19"/>
      <c r="Y15" s="23">
        <f t="shared" si="14"/>
        <v>0</v>
      </c>
      <c r="Z15" s="19"/>
      <c r="AA15" s="19"/>
      <c r="AB15" s="23">
        <f t="shared" si="15"/>
        <v>0</v>
      </c>
    </row>
    <row r="16" spans="2:28" s="25" customFormat="1" ht="15" hidden="1" outlineLevel="2">
      <c r="B16" s="18"/>
      <c r="C16" s="18"/>
      <c r="D16" s="45" t="s">
        <v>44</v>
      </c>
      <c r="E16" s="37"/>
      <c r="F16" s="37"/>
      <c r="G16" s="38"/>
      <c r="H16" s="19"/>
      <c r="I16" s="19"/>
      <c r="J16" s="38"/>
      <c r="K16" s="19"/>
      <c r="L16" s="19"/>
      <c r="M16" s="38"/>
      <c r="N16" s="19"/>
      <c r="O16" s="19"/>
      <c r="P16" s="38"/>
      <c r="Q16" s="20"/>
      <c r="R16" s="20"/>
      <c r="S16" s="38"/>
      <c r="T16" s="19"/>
      <c r="U16" s="19"/>
      <c r="V16" s="38"/>
      <c r="W16" s="19"/>
      <c r="X16" s="19"/>
      <c r="Y16" s="38"/>
      <c r="Z16" s="19"/>
      <c r="AA16" s="19"/>
      <c r="AB16" s="38"/>
    </row>
    <row r="17" spans="2:28" ht="15.75" customHeight="1" collapsed="1">
      <c r="B17" s="10" t="s">
        <v>99</v>
      </c>
      <c r="C17" s="63" t="s">
        <v>21</v>
      </c>
      <c r="D17" s="17" t="s">
        <v>68</v>
      </c>
      <c r="E17" s="27"/>
      <c r="F17" s="29"/>
      <c r="G17" s="4"/>
      <c r="H17" s="4"/>
      <c r="I17" s="4"/>
      <c r="J17" s="4"/>
      <c r="K17" s="4"/>
      <c r="L17" s="4"/>
      <c r="M17" s="4"/>
      <c r="N17" s="4"/>
      <c r="O17" s="4"/>
      <c r="P17" s="4"/>
      <c r="Q17" s="5"/>
      <c r="R17" s="5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15" hidden="1" outlineLevel="2">
      <c r="B18" s="42" t="s">
        <v>175</v>
      </c>
      <c r="C18" s="42" t="s">
        <v>176</v>
      </c>
      <c r="D18" s="44" t="s">
        <v>68</v>
      </c>
      <c r="E18" s="36">
        <v>19848</v>
      </c>
      <c r="F18" s="28"/>
      <c r="G18" s="23">
        <f t="shared" ref="G18:G20" si="16">IF(F18,F18-E18,0)</f>
        <v>0</v>
      </c>
      <c r="H18" s="8"/>
      <c r="I18" s="8"/>
      <c r="J18" s="23">
        <f t="shared" ref="J18:J20" si="17">IF(I18,I18-H18,0)</f>
        <v>0</v>
      </c>
      <c r="K18" s="8"/>
      <c r="L18" s="8"/>
      <c r="M18" s="23">
        <f t="shared" ref="M18:M20" si="18">IF(L18,L18-K18,0)</f>
        <v>0</v>
      </c>
      <c r="N18" s="8"/>
      <c r="O18" s="8"/>
      <c r="P18" s="23">
        <f t="shared" ref="P18:P20" si="19">IF(O18,O18-N18,0)</f>
        <v>0</v>
      </c>
      <c r="Q18" s="52"/>
      <c r="R18" s="2"/>
      <c r="S18" s="23">
        <f t="shared" ref="S18:S20" si="20">IF(R18,R18-Q18,0)</f>
        <v>0</v>
      </c>
      <c r="T18" s="8"/>
      <c r="U18" s="8"/>
      <c r="V18" s="23">
        <f t="shared" ref="V18:V20" si="21">IF(U18,U18-T18,0)</f>
        <v>0</v>
      </c>
      <c r="W18" s="8"/>
      <c r="X18" s="8"/>
      <c r="Y18" s="23">
        <f t="shared" ref="Y18:Y20" si="22">IF(X18,X18-W18,0)</f>
        <v>0</v>
      </c>
      <c r="Z18" s="8"/>
      <c r="AA18" s="8"/>
      <c r="AB18" s="23">
        <f t="shared" ref="AB18:AB20" si="23">IF(AA18,AA18-Z18,0)</f>
        <v>0</v>
      </c>
    </row>
    <row r="19" spans="2:28" s="25" customFormat="1" ht="15" hidden="1" outlineLevel="2">
      <c r="B19" s="42" t="s">
        <v>177</v>
      </c>
      <c r="C19" s="42" t="s">
        <v>178</v>
      </c>
      <c r="D19" s="45" t="s">
        <v>68</v>
      </c>
      <c r="E19" s="35">
        <v>1382</v>
      </c>
      <c r="F19" s="19"/>
      <c r="G19" s="23">
        <f t="shared" si="16"/>
        <v>0</v>
      </c>
      <c r="H19" s="20"/>
      <c r="I19" s="20"/>
      <c r="J19" s="23">
        <f t="shared" si="17"/>
        <v>0</v>
      </c>
      <c r="K19" s="20"/>
      <c r="L19" s="20"/>
      <c r="M19" s="23">
        <f t="shared" si="18"/>
        <v>0</v>
      </c>
      <c r="N19" s="20"/>
      <c r="O19" s="20"/>
      <c r="P19" s="23">
        <f t="shared" si="19"/>
        <v>0</v>
      </c>
      <c r="Q19" s="35"/>
      <c r="R19" s="19"/>
      <c r="S19" s="23">
        <f t="shared" si="20"/>
        <v>0</v>
      </c>
      <c r="T19" s="20"/>
      <c r="U19" s="20"/>
      <c r="V19" s="23">
        <f t="shared" si="21"/>
        <v>0</v>
      </c>
      <c r="W19" s="20"/>
      <c r="X19" s="20"/>
      <c r="Y19" s="23">
        <f t="shared" si="22"/>
        <v>0</v>
      </c>
      <c r="Z19" s="20"/>
      <c r="AA19" s="20"/>
      <c r="AB19" s="23">
        <f t="shared" si="23"/>
        <v>0</v>
      </c>
    </row>
    <row r="20" spans="2:28" s="25" customFormat="1" ht="15" hidden="1" outlineLevel="2">
      <c r="B20" s="42" t="s">
        <v>179</v>
      </c>
      <c r="C20" s="65">
        <v>2298959</v>
      </c>
      <c r="D20" s="45" t="s">
        <v>68</v>
      </c>
      <c r="E20" s="35">
        <v>1697</v>
      </c>
      <c r="F20" s="19"/>
      <c r="G20" s="23">
        <f t="shared" si="16"/>
        <v>0</v>
      </c>
      <c r="H20" s="20"/>
      <c r="I20" s="20"/>
      <c r="J20" s="23">
        <f t="shared" si="17"/>
        <v>0</v>
      </c>
      <c r="K20" s="20"/>
      <c r="L20" s="20"/>
      <c r="M20" s="23">
        <f t="shared" si="18"/>
        <v>0</v>
      </c>
      <c r="N20" s="20"/>
      <c r="O20" s="20"/>
      <c r="P20" s="23">
        <f t="shared" si="19"/>
        <v>0</v>
      </c>
      <c r="Q20" s="35"/>
      <c r="R20" s="19"/>
      <c r="S20" s="23">
        <f t="shared" si="20"/>
        <v>0</v>
      </c>
      <c r="T20" s="20"/>
      <c r="U20" s="20"/>
      <c r="V20" s="23">
        <f t="shared" si="21"/>
        <v>0</v>
      </c>
      <c r="W20" s="20"/>
      <c r="X20" s="20"/>
      <c r="Y20" s="23">
        <f t="shared" si="22"/>
        <v>0</v>
      </c>
      <c r="Z20" s="20"/>
      <c r="AA20" s="20"/>
      <c r="AB20" s="23">
        <f t="shared" si="23"/>
        <v>0</v>
      </c>
    </row>
    <row r="21" spans="2:28" s="25" customFormat="1" ht="15" hidden="1" outlineLevel="2">
      <c r="B21" s="18"/>
      <c r="C21" s="18"/>
      <c r="D21" s="45" t="s">
        <v>68</v>
      </c>
      <c r="E21" s="35"/>
      <c r="F21" s="19"/>
      <c r="G21" s="33"/>
      <c r="H21" s="20"/>
      <c r="I21" s="20"/>
      <c r="J21" s="33"/>
      <c r="K21" s="20"/>
      <c r="L21" s="20"/>
      <c r="M21" s="33"/>
      <c r="N21" s="20"/>
      <c r="O21" s="20"/>
      <c r="P21" s="33"/>
      <c r="Q21" s="35"/>
      <c r="R21" s="19"/>
      <c r="S21" s="33"/>
      <c r="T21" s="20"/>
      <c r="U21" s="20"/>
      <c r="V21" s="33"/>
      <c r="W21" s="20"/>
      <c r="X21" s="20"/>
      <c r="Y21" s="33"/>
      <c r="Z21" s="20"/>
      <c r="AA21" s="20"/>
      <c r="AB21" s="33"/>
    </row>
    <row r="22" spans="2:28" ht="18" customHeight="1" collapsed="1">
      <c r="B22" s="10" t="s">
        <v>139</v>
      </c>
      <c r="C22" s="63" t="s">
        <v>21</v>
      </c>
      <c r="D22" s="17" t="s">
        <v>44</v>
      </c>
      <c r="E22" s="27"/>
      <c r="F22" s="29"/>
      <c r="G22" s="4"/>
      <c r="H22" s="4"/>
      <c r="I22" s="4"/>
      <c r="J22" s="4"/>
      <c r="K22" s="4"/>
      <c r="L22" s="4"/>
      <c r="M22" s="4"/>
      <c r="N22" s="4"/>
      <c r="O22" s="4"/>
      <c r="P22" s="4"/>
      <c r="Q22" s="5"/>
      <c r="R22" s="5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s="25" customFormat="1" ht="15" hidden="1" outlineLevel="1">
      <c r="B23" s="18" t="s">
        <v>180</v>
      </c>
      <c r="C23" s="53" t="s">
        <v>181</v>
      </c>
      <c r="D23" s="45" t="s">
        <v>44</v>
      </c>
      <c r="E23" s="35">
        <v>7442</v>
      </c>
      <c r="F23" s="19"/>
      <c r="G23" s="23">
        <f t="shared" ref="G23:G24" si="24">IF(F23,F23-E23,0)</f>
        <v>0</v>
      </c>
      <c r="H23" s="20"/>
      <c r="I23" s="20"/>
      <c r="J23" s="23">
        <f t="shared" ref="J23:J24" si="25">IF(I23,I23-H23,0)</f>
        <v>0</v>
      </c>
      <c r="K23" s="20"/>
      <c r="L23" s="20"/>
      <c r="M23" s="23">
        <f t="shared" ref="M23:M24" si="26">IF(L23,L23-K23,0)</f>
        <v>0</v>
      </c>
      <c r="N23" s="20"/>
      <c r="O23" s="20"/>
      <c r="P23" s="23">
        <f t="shared" ref="P23:P24" si="27">IF(O23,O23-N23,0)</f>
        <v>0</v>
      </c>
      <c r="Q23" s="35"/>
      <c r="R23" s="19"/>
      <c r="S23" s="23">
        <f t="shared" ref="S23:S24" si="28">IF(R23,R23-Q23,0)</f>
        <v>0</v>
      </c>
      <c r="T23" s="20"/>
      <c r="U23" s="20"/>
      <c r="V23" s="23">
        <f t="shared" ref="V23:V24" si="29">IF(U23,U23-T23,0)</f>
        <v>0</v>
      </c>
      <c r="W23" s="20"/>
      <c r="X23" s="20"/>
      <c r="Y23" s="23">
        <f t="shared" ref="Y23:Y24" si="30">IF(X23,X23-W23,0)</f>
        <v>0</v>
      </c>
      <c r="Z23" s="20"/>
      <c r="AA23" s="20"/>
      <c r="AB23" s="23">
        <f t="shared" ref="AB23:AB24" si="31">IF(AA23,AA23-Z23,0)</f>
        <v>0</v>
      </c>
    </row>
    <row r="24" spans="2:28" s="25" customFormat="1" ht="15" hidden="1" outlineLevel="1">
      <c r="B24" s="18" t="s">
        <v>182</v>
      </c>
      <c r="C24" s="53" t="s">
        <v>183</v>
      </c>
      <c r="D24" s="45" t="s">
        <v>44</v>
      </c>
      <c r="E24" s="35">
        <v>1019</v>
      </c>
      <c r="F24" s="19"/>
      <c r="G24" s="23">
        <f t="shared" si="24"/>
        <v>0</v>
      </c>
      <c r="H24" s="20"/>
      <c r="I24" s="20"/>
      <c r="J24" s="23">
        <f t="shared" si="25"/>
        <v>0</v>
      </c>
      <c r="K24" s="20"/>
      <c r="L24" s="20"/>
      <c r="M24" s="23">
        <f t="shared" si="26"/>
        <v>0</v>
      </c>
      <c r="N24" s="20"/>
      <c r="O24" s="20"/>
      <c r="P24" s="23">
        <f t="shared" si="27"/>
        <v>0</v>
      </c>
      <c r="Q24" s="35"/>
      <c r="R24" s="19"/>
      <c r="S24" s="23">
        <f t="shared" si="28"/>
        <v>0</v>
      </c>
      <c r="T24" s="20"/>
      <c r="U24" s="20"/>
      <c r="V24" s="23">
        <f t="shared" si="29"/>
        <v>0</v>
      </c>
      <c r="W24" s="20"/>
      <c r="X24" s="20"/>
      <c r="Y24" s="23">
        <f t="shared" si="30"/>
        <v>0</v>
      </c>
      <c r="Z24" s="20"/>
      <c r="AA24" s="20"/>
      <c r="AB24" s="23">
        <f t="shared" si="31"/>
        <v>0</v>
      </c>
    </row>
    <row r="25" spans="2:28" s="25" customFormat="1" ht="15" hidden="1" outlineLevel="1">
      <c r="B25" s="18"/>
      <c r="C25" s="18"/>
      <c r="D25" s="45" t="s">
        <v>44</v>
      </c>
      <c r="E25" s="35"/>
      <c r="F25" s="19"/>
      <c r="G25" s="33"/>
      <c r="H25" s="20"/>
      <c r="I25" s="20"/>
      <c r="J25" s="33"/>
      <c r="K25" s="20"/>
      <c r="L25" s="20"/>
      <c r="M25" s="33"/>
      <c r="N25" s="20"/>
      <c r="O25" s="20"/>
      <c r="P25" s="33"/>
      <c r="Q25" s="35"/>
      <c r="R25" s="19"/>
      <c r="S25" s="33"/>
      <c r="T25" s="20"/>
      <c r="U25" s="20"/>
      <c r="V25" s="33"/>
      <c r="W25" s="20"/>
      <c r="X25" s="20"/>
      <c r="Y25" s="33"/>
      <c r="Z25" s="20"/>
      <c r="AA25" s="20"/>
      <c r="AB25" s="33"/>
    </row>
    <row r="26" spans="2:28" ht="18" customHeight="1" collapsed="1">
      <c r="B26" s="10" t="s">
        <v>154</v>
      </c>
      <c r="C26" s="63" t="s">
        <v>21</v>
      </c>
      <c r="D26" s="17" t="s">
        <v>68</v>
      </c>
      <c r="E26" s="27"/>
      <c r="F26" s="29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s="25" customFormat="1" ht="15" hidden="1" outlineLevel="1">
      <c r="B27" s="18" t="s">
        <v>184</v>
      </c>
      <c r="C27" s="53" t="s">
        <v>185</v>
      </c>
      <c r="D27" s="44" t="s">
        <v>68</v>
      </c>
      <c r="E27" s="35">
        <v>239803</v>
      </c>
      <c r="F27" s="19"/>
      <c r="G27" s="23">
        <f t="shared" ref="G27" si="32">IF(F27,F27-E27,0)</f>
        <v>0</v>
      </c>
      <c r="H27" s="20"/>
      <c r="I27" s="20"/>
      <c r="J27" s="23">
        <f t="shared" ref="J27" si="33">IF(I27,I27-H27,0)</f>
        <v>0</v>
      </c>
      <c r="K27" s="20"/>
      <c r="L27" s="20"/>
      <c r="M27" s="23">
        <f t="shared" ref="M27" si="34">IF(L27,L27-K27,0)</f>
        <v>0</v>
      </c>
      <c r="N27" s="20"/>
      <c r="O27" s="20"/>
      <c r="P27" s="23">
        <f t="shared" ref="P27" si="35">IF(O27,O27-N27,0)</f>
        <v>0</v>
      </c>
      <c r="Q27" s="35"/>
      <c r="R27" s="19"/>
      <c r="S27" s="23">
        <f t="shared" ref="S27" si="36">IF(R27,R27-Q27,0)</f>
        <v>0</v>
      </c>
      <c r="T27" s="20"/>
      <c r="U27" s="20"/>
      <c r="V27" s="23">
        <f t="shared" ref="V27" si="37">IF(U27,U27-T27,0)</f>
        <v>0</v>
      </c>
      <c r="W27" s="20"/>
      <c r="X27" s="20"/>
      <c r="Y27" s="23">
        <f t="shared" ref="Y27" si="38">IF(X27,X27-W27,0)</f>
        <v>0</v>
      </c>
      <c r="Z27" s="20"/>
      <c r="AA27" s="20"/>
      <c r="AB27" s="23">
        <f t="shared" ref="AB27" si="39">IF(AA27,AA27-Z27,0)</f>
        <v>0</v>
      </c>
    </row>
    <row r="28" spans="2:28" s="25" customFormat="1" ht="15" hidden="1" outlineLevel="1">
      <c r="B28" s="18"/>
      <c r="C28" s="18"/>
      <c r="D28" s="44" t="s">
        <v>68</v>
      </c>
      <c r="E28" s="35"/>
      <c r="F28" s="19"/>
      <c r="G28" s="33"/>
      <c r="H28" s="20"/>
      <c r="I28" s="20"/>
      <c r="J28" s="33"/>
      <c r="K28" s="20"/>
      <c r="L28" s="20"/>
      <c r="M28" s="33"/>
      <c r="N28" s="20"/>
      <c r="O28" s="20"/>
      <c r="P28" s="33"/>
      <c r="Q28" s="35"/>
      <c r="R28" s="19"/>
      <c r="S28" s="33"/>
      <c r="T28" s="20"/>
      <c r="U28" s="20"/>
      <c r="V28" s="33"/>
      <c r="W28" s="20"/>
      <c r="X28" s="20"/>
      <c r="Y28" s="33"/>
      <c r="Z28" s="20"/>
      <c r="AA28" s="20"/>
      <c r="AB28" s="33"/>
    </row>
    <row r="29" spans="2:28" ht="11.25" customHeight="1" collapsed="1"/>
  </sheetData>
  <mergeCells count="6">
    <mergeCell ref="B2:C3"/>
    <mergeCell ref="W2:AB2"/>
    <mergeCell ref="D2:D3"/>
    <mergeCell ref="E2:J2"/>
    <mergeCell ref="K2:P2"/>
    <mergeCell ref="Q2:V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AB70"/>
  <sheetViews>
    <sheetView workbookViewId="0" xr3:uid="{842E5F09-E766-5B8D-85AF-A39847EA96FD}">
      <pane xSplit="4" ySplit="3" topLeftCell="E4" activePane="bottomRight" state="frozen"/>
      <selection pane="bottomRight" activeCell="C30" sqref="C30"/>
      <selection pane="bottomLeft" activeCell="A4" sqref="A4"/>
      <selection pane="topRight" activeCell="D1" sqref="D1"/>
    </sheetView>
  </sheetViews>
  <sheetFormatPr defaultColWidth="10.6640625" defaultRowHeight="12.75" outlineLevelRow="1"/>
  <cols>
    <col min="1" max="1" width="1.1640625" style="1" customWidth="1"/>
    <col min="2" max="2" width="45.83203125" style="6" customWidth="1"/>
    <col min="3" max="3" width="32.83203125" style="6" customWidth="1"/>
    <col min="4" max="4" width="6.5" style="6" customWidth="1"/>
    <col min="5" max="5" width="14.5" style="1" customWidth="1"/>
    <col min="6" max="6" width="14.5" style="50" customWidth="1"/>
    <col min="7" max="7" width="15.83203125" style="3" customWidth="1"/>
    <col min="8" max="8" width="16.33203125" style="3" customWidth="1"/>
    <col min="9" max="9" width="17.1640625" style="47" customWidth="1"/>
    <col min="10" max="10" width="15.83203125" style="3" customWidth="1"/>
    <col min="11" max="11" width="17.1640625" style="47" customWidth="1"/>
    <col min="12" max="12" width="16.33203125" style="47" customWidth="1"/>
    <col min="13" max="13" width="15.83203125" style="3" customWidth="1"/>
    <col min="14" max="14" width="16.33203125" style="47" customWidth="1"/>
    <col min="15" max="15" width="17.1640625" style="47" customWidth="1"/>
    <col min="16" max="16" width="15.83203125" style="3" customWidth="1"/>
    <col min="17" max="17" width="15.83203125" style="1" customWidth="1"/>
    <col min="18" max="18" width="15.83203125" style="50" customWidth="1"/>
    <col min="19" max="19" width="15.83203125" style="3" customWidth="1"/>
    <col min="20" max="21" width="15.83203125" style="50" customWidth="1"/>
    <col min="22" max="22" width="15.83203125" style="3" customWidth="1"/>
    <col min="23" max="24" width="15.83203125" style="50" customWidth="1"/>
    <col min="25" max="25" width="15.83203125" style="3" customWidth="1"/>
    <col min="26" max="27" width="15.83203125" style="50" customWidth="1"/>
    <col min="28" max="28" width="15.83203125" style="3" customWidth="1"/>
    <col min="29" max="16384" width="10.6640625" style="1"/>
  </cols>
  <sheetData>
    <row r="2" spans="2:28" ht="15">
      <c r="B2" s="67" t="s">
        <v>0</v>
      </c>
      <c r="C2" s="68"/>
      <c r="D2" s="74" t="s">
        <v>1</v>
      </c>
      <c r="E2" s="71" t="s">
        <v>2</v>
      </c>
      <c r="F2" s="72"/>
      <c r="G2" s="72"/>
      <c r="H2" s="72"/>
      <c r="I2" s="72"/>
      <c r="J2" s="73"/>
      <c r="K2" s="71" t="s">
        <v>2</v>
      </c>
      <c r="L2" s="72"/>
      <c r="M2" s="72"/>
      <c r="N2" s="72"/>
      <c r="O2" s="72"/>
      <c r="P2" s="73"/>
      <c r="Q2" s="71" t="s">
        <v>2</v>
      </c>
      <c r="R2" s="72"/>
      <c r="S2" s="72"/>
      <c r="T2" s="72"/>
      <c r="U2" s="72"/>
      <c r="V2" s="73"/>
      <c r="W2" s="71" t="s">
        <v>2</v>
      </c>
      <c r="X2" s="72"/>
      <c r="Y2" s="72"/>
      <c r="Z2" s="72"/>
      <c r="AA2" s="72"/>
      <c r="AB2" s="73"/>
    </row>
    <row r="3" spans="2:28" s="15" customFormat="1" ht="24">
      <c r="B3" s="69"/>
      <c r="C3" s="70"/>
      <c r="D3" s="75"/>
      <c r="E3" s="12" t="s">
        <v>3</v>
      </c>
      <c r="F3" s="49" t="s">
        <v>4</v>
      </c>
      <c r="G3" s="13" t="s">
        <v>5</v>
      </c>
      <c r="H3" s="14" t="s">
        <v>6</v>
      </c>
      <c r="I3" s="48" t="s">
        <v>7</v>
      </c>
      <c r="J3" s="13" t="s">
        <v>5</v>
      </c>
      <c r="K3" s="48" t="s">
        <v>8</v>
      </c>
      <c r="L3" s="48" t="s">
        <v>9</v>
      </c>
      <c r="M3" s="13" t="s">
        <v>5</v>
      </c>
      <c r="N3" s="48" t="s">
        <v>10</v>
      </c>
      <c r="O3" s="48" t="s">
        <v>11</v>
      </c>
      <c r="P3" s="13" t="s">
        <v>5</v>
      </c>
      <c r="Q3" s="12" t="s">
        <v>12</v>
      </c>
      <c r="R3" s="51" t="s">
        <v>13</v>
      </c>
      <c r="S3" s="13" t="s">
        <v>5</v>
      </c>
      <c r="T3" s="48" t="s">
        <v>14</v>
      </c>
      <c r="U3" s="48" t="s">
        <v>15</v>
      </c>
      <c r="V3" s="13" t="s">
        <v>5</v>
      </c>
      <c r="W3" s="48" t="s">
        <v>16</v>
      </c>
      <c r="X3" s="48" t="s">
        <v>17</v>
      </c>
      <c r="Y3" s="13" t="s">
        <v>5</v>
      </c>
      <c r="Z3" s="48" t="s">
        <v>18</v>
      </c>
      <c r="AA3" s="48" t="s">
        <v>19</v>
      </c>
      <c r="AB3" s="13" t="s">
        <v>5</v>
      </c>
    </row>
    <row r="4" spans="2:28" ht="24" collapsed="1">
      <c r="B4" s="9" t="s">
        <v>20</v>
      </c>
      <c r="C4" s="63" t="s">
        <v>21</v>
      </c>
      <c r="D4" s="16" t="s">
        <v>22</v>
      </c>
      <c r="E4" s="5"/>
      <c r="F4" s="29"/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5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s="25" customFormat="1" ht="15" hidden="1" outlineLevel="1">
      <c r="B5" s="18" t="s">
        <v>186</v>
      </c>
      <c r="C5" s="56" t="s">
        <v>187</v>
      </c>
      <c r="D5" s="19" t="s">
        <v>25</v>
      </c>
      <c r="E5" s="26">
        <v>75704</v>
      </c>
      <c r="F5" s="26"/>
      <c r="G5" s="23">
        <f>IF(F5,F5-E5,0)</f>
        <v>0</v>
      </c>
      <c r="H5" s="19"/>
      <c r="I5" s="19"/>
      <c r="J5" s="23">
        <f>IF(I5,I5-H5,0)</f>
        <v>0</v>
      </c>
      <c r="K5" s="19"/>
      <c r="L5" s="19"/>
      <c r="M5" s="23">
        <f>IF(L5,L5-K5,0)</f>
        <v>0</v>
      </c>
      <c r="N5" s="19"/>
      <c r="O5" s="19"/>
      <c r="P5" s="23">
        <f>IF(O5,O5-N5,0)</f>
        <v>0</v>
      </c>
      <c r="Q5" s="24"/>
      <c r="R5" s="20"/>
      <c r="S5" s="23">
        <f>IF(R5,R5-Q5,0)</f>
        <v>0</v>
      </c>
      <c r="T5" s="19"/>
      <c r="U5" s="19"/>
      <c r="V5" s="23">
        <f>IF(U5,U5-T5,0)</f>
        <v>0</v>
      </c>
      <c r="W5" s="19"/>
      <c r="X5" s="19"/>
      <c r="Y5" s="23">
        <f>IF(X5,X5-W5,0)</f>
        <v>0</v>
      </c>
      <c r="Z5" s="19"/>
      <c r="AA5" s="19"/>
      <c r="AB5" s="23">
        <f>IF(AA5,AA5-Z5,0)</f>
        <v>0</v>
      </c>
    </row>
    <row r="6" spans="2:28" s="25" customFormat="1" ht="15.75" hidden="1" customHeight="1" outlineLevel="1">
      <c r="B6" s="18" t="s">
        <v>188</v>
      </c>
      <c r="C6" s="56" t="s">
        <v>189</v>
      </c>
      <c r="D6" s="19" t="s">
        <v>25</v>
      </c>
      <c r="E6" s="26">
        <v>582943</v>
      </c>
      <c r="F6" s="26"/>
      <c r="G6" s="23">
        <f t="shared" ref="G6:G14" si="0">IF(F6,F6-E6,0)</f>
        <v>0</v>
      </c>
      <c r="H6" s="19"/>
      <c r="I6" s="19"/>
      <c r="J6" s="23">
        <f t="shared" ref="J6:J14" si="1">IF(I6,I6-H6,0)</f>
        <v>0</v>
      </c>
      <c r="K6" s="19"/>
      <c r="L6" s="19"/>
      <c r="M6" s="23">
        <f t="shared" ref="M6:M14" si="2">IF(L6,L6-K6,0)</f>
        <v>0</v>
      </c>
      <c r="N6" s="19"/>
      <c r="O6" s="19"/>
      <c r="P6" s="23">
        <f t="shared" ref="P6:P14" si="3">IF(O6,O6-N6,0)</f>
        <v>0</v>
      </c>
      <c r="Q6" s="24"/>
      <c r="R6" s="20"/>
      <c r="S6" s="23">
        <f t="shared" ref="S6:S14" si="4">IF(R6,R6-Q6,0)</f>
        <v>0</v>
      </c>
      <c r="T6" s="19"/>
      <c r="U6" s="19"/>
      <c r="V6" s="23">
        <f t="shared" ref="V6:V14" si="5">IF(U6,U6-T6,0)</f>
        <v>0</v>
      </c>
      <c r="W6" s="19"/>
      <c r="X6" s="19"/>
      <c r="Y6" s="23">
        <f t="shared" ref="Y6:Y14" si="6">IF(X6,X6-W6,0)</f>
        <v>0</v>
      </c>
      <c r="Z6" s="19"/>
      <c r="AA6" s="19"/>
      <c r="AB6" s="23">
        <f t="shared" ref="AB6:AB14" si="7">IF(AA6,AA6-Z6,0)</f>
        <v>0</v>
      </c>
    </row>
    <row r="7" spans="2:28" s="25" customFormat="1" ht="15.75" hidden="1" customHeight="1" outlineLevel="1">
      <c r="B7" s="18" t="s">
        <v>190</v>
      </c>
      <c r="C7" s="56" t="s">
        <v>191</v>
      </c>
      <c r="D7" s="19" t="s">
        <v>25</v>
      </c>
      <c r="E7" s="26">
        <v>71336</v>
      </c>
      <c r="F7" s="26"/>
      <c r="G7" s="23">
        <f t="shared" si="0"/>
        <v>0</v>
      </c>
      <c r="H7" s="19"/>
      <c r="I7" s="19"/>
      <c r="J7" s="23">
        <f t="shared" si="1"/>
        <v>0</v>
      </c>
      <c r="K7" s="19"/>
      <c r="L7" s="19"/>
      <c r="M7" s="23">
        <f t="shared" si="2"/>
        <v>0</v>
      </c>
      <c r="N7" s="19"/>
      <c r="O7" s="19"/>
      <c r="P7" s="23">
        <f t="shared" si="3"/>
        <v>0</v>
      </c>
      <c r="Q7" s="24"/>
      <c r="R7" s="20"/>
      <c r="S7" s="23">
        <f t="shared" si="4"/>
        <v>0</v>
      </c>
      <c r="T7" s="19"/>
      <c r="U7" s="19"/>
      <c r="V7" s="23">
        <f t="shared" si="5"/>
        <v>0</v>
      </c>
      <c r="W7" s="19"/>
      <c r="X7" s="19"/>
      <c r="Y7" s="23">
        <f t="shared" si="6"/>
        <v>0</v>
      </c>
      <c r="Z7" s="19"/>
      <c r="AA7" s="19"/>
      <c r="AB7" s="23">
        <f t="shared" si="7"/>
        <v>0</v>
      </c>
    </row>
    <row r="8" spans="2:28" s="25" customFormat="1" ht="15.75" hidden="1" customHeight="1" outlineLevel="1">
      <c r="B8" s="18" t="s">
        <v>192</v>
      </c>
      <c r="C8" s="56" t="s">
        <v>193</v>
      </c>
      <c r="D8" s="19" t="s">
        <v>25</v>
      </c>
      <c r="E8" s="26">
        <v>1278</v>
      </c>
      <c r="F8" s="26"/>
      <c r="G8" s="23">
        <f t="shared" si="0"/>
        <v>0</v>
      </c>
      <c r="H8" s="19"/>
      <c r="I8" s="19"/>
      <c r="J8" s="23">
        <f t="shared" si="1"/>
        <v>0</v>
      </c>
      <c r="K8" s="19"/>
      <c r="L8" s="19"/>
      <c r="M8" s="23">
        <f t="shared" si="2"/>
        <v>0</v>
      </c>
      <c r="N8" s="19"/>
      <c r="O8" s="19"/>
      <c r="P8" s="23">
        <f t="shared" si="3"/>
        <v>0</v>
      </c>
      <c r="Q8" s="24"/>
      <c r="R8" s="20"/>
      <c r="S8" s="23">
        <f t="shared" si="4"/>
        <v>0</v>
      </c>
      <c r="T8" s="19"/>
      <c r="U8" s="19"/>
      <c r="V8" s="23">
        <f t="shared" si="5"/>
        <v>0</v>
      </c>
      <c r="W8" s="19"/>
      <c r="X8" s="19"/>
      <c r="Y8" s="23">
        <f t="shared" si="6"/>
        <v>0</v>
      </c>
      <c r="Z8" s="19"/>
      <c r="AA8" s="19"/>
      <c r="AB8" s="23">
        <f t="shared" si="7"/>
        <v>0</v>
      </c>
    </row>
    <row r="9" spans="2:28" s="25" customFormat="1" ht="14.25" hidden="1" customHeight="1" outlineLevel="1">
      <c r="B9" s="18" t="s">
        <v>194</v>
      </c>
      <c r="C9" s="56" t="s">
        <v>195</v>
      </c>
      <c r="D9" s="19" t="s">
        <v>25</v>
      </c>
      <c r="E9" s="26">
        <v>612</v>
      </c>
      <c r="F9" s="26"/>
      <c r="G9" s="23">
        <f t="shared" si="0"/>
        <v>0</v>
      </c>
      <c r="H9" s="19"/>
      <c r="I9" s="19"/>
      <c r="J9" s="23">
        <f t="shared" si="1"/>
        <v>0</v>
      </c>
      <c r="K9" s="19"/>
      <c r="L9" s="19"/>
      <c r="M9" s="23">
        <f t="shared" si="2"/>
        <v>0</v>
      </c>
      <c r="N9" s="19"/>
      <c r="O9" s="19"/>
      <c r="P9" s="23">
        <f t="shared" si="3"/>
        <v>0</v>
      </c>
      <c r="Q9" s="24"/>
      <c r="R9" s="20"/>
      <c r="S9" s="23">
        <f t="shared" si="4"/>
        <v>0</v>
      </c>
      <c r="T9" s="19"/>
      <c r="U9" s="19"/>
      <c r="V9" s="23">
        <f t="shared" si="5"/>
        <v>0</v>
      </c>
      <c r="W9" s="19"/>
      <c r="X9" s="19"/>
      <c r="Y9" s="23">
        <f t="shared" si="6"/>
        <v>0</v>
      </c>
      <c r="Z9" s="19"/>
      <c r="AA9" s="19"/>
      <c r="AB9" s="23">
        <f t="shared" si="7"/>
        <v>0</v>
      </c>
    </row>
    <row r="10" spans="2:28" s="25" customFormat="1" ht="15" hidden="1" outlineLevel="1">
      <c r="B10" s="18" t="s">
        <v>196</v>
      </c>
      <c r="C10" s="56" t="s">
        <v>197</v>
      </c>
      <c r="D10" s="19" t="s">
        <v>25</v>
      </c>
      <c r="E10" s="26">
        <v>409</v>
      </c>
      <c r="F10" s="26"/>
      <c r="G10" s="23">
        <f t="shared" si="0"/>
        <v>0</v>
      </c>
      <c r="H10" s="19"/>
      <c r="I10" s="19"/>
      <c r="J10" s="23">
        <f t="shared" si="1"/>
        <v>0</v>
      </c>
      <c r="K10" s="19"/>
      <c r="L10" s="19"/>
      <c r="M10" s="23">
        <f t="shared" si="2"/>
        <v>0</v>
      </c>
      <c r="N10" s="19"/>
      <c r="O10" s="19"/>
      <c r="P10" s="23">
        <f t="shared" si="3"/>
        <v>0</v>
      </c>
      <c r="Q10" s="24"/>
      <c r="R10" s="20"/>
      <c r="S10" s="23">
        <f t="shared" si="4"/>
        <v>0</v>
      </c>
      <c r="T10" s="19"/>
      <c r="U10" s="19"/>
      <c r="V10" s="23">
        <f t="shared" si="5"/>
        <v>0</v>
      </c>
      <c r="W10" s="19"/>
      <c r="X10" s="19"/>
      <c r="Y10" s="23">
        <f t="shared" si="6"/>
        <v>0</v>
      </c>
      <c r="Z10" s="19"/>
      <c r="AA10" s="19"/>
      <c r="AB10" s="23">
        <f t="shared" si="7"/>
        <v>0</v>
      </c>
    </row>
    <row r="11" spans="2:28" s="25" customFormat="1" ht="15" hidden="1" outlineLevel="1">
      <c r="B11" s="18" t="s">
        <v>198</v>
      </c>
      <c r="C11" s="56" t="s">
        <v>199</v>
      </c>
      <c r="D11" s="19" t="s">
        <v>25</v>
      </c>
      <c r="E11" s="26">
        <v>36916</v>
      </c>
      <c r="F11" s="26"/>
      <c r="G11" s="23">
        <f t="shared" si="0"/>
        <v>0</v>
      </c>
      <c r="H11" s="19"/>
      <c r="I11" s="19"/>
      <c r="J11" s="23">
        <f t="shared" si="1"/>
        <v>0</v>
      </c>
      <c r="K11" s="19"/>
      <c r="L11" s="19"/>
      <c r="M11" s="23">
        <f t="shared" si="2"/>
        <v>0</v>
      </c>
      <c r="N11" s="19"/>
      <c r="O11" s="19"/>
      <c r="P11" s="23">
        <f t="shared" si="3"/>
        <v>0</v>
      </c>
      <c r="Q11" s="24"/>
      <c r="R11" s="20"/>
      <c r="S11" s="23">
        <f t="shared" si="4"/>
        <v>0</v>
      </c>
      <c r="T11" s="19"/>
      <c r="U11" s="19"/>
      <c r="V11" s="23">
        <f t="shared" si="5"/>
        <v>0</v>
      </c>
      <c r="W11" s="19"/>
      <c r="X11" s="19"/>
      <c r="Y11" s="23">
        <f t="shared" si="6"/>
        <v>0</v>
      </c>
      <c r="Z11" s="19"/>
      <c r="AA11" s="19"/>
      <c r="AB11" s="23">
        <f t="shared" si="7"/>
        <v>0</v>
      </c>
    </row>
    <row r="12" spans="2:28" s="25" customFormat="1" ht="15" hidden="1" outlineLevel="1">
      <c r="B12" s="18" t="s">
        <v>200</v>
      </c>
      <c r="C12" s="56" t="s">
        <v>201</v>
      </c>
      <c r="D12" s="19" t="s">
        <v>25</v>
      </c>
      <c r="E12" s="26">
        <v>10235</v>
      </c>
      <c r="F12" s="26"/>
      <c r="G12" s="23">
        <f t="shared" si="0"/>
        <v>0</v>
      </c>
      <c r="H12" s="19"/>
      <c r="I12" s="19"/>
      <c r="J12" s="23">
        <f t="shared" si="1"/>
        <v>0</v>
      </c>
      <c r="K12" s="19"/>
      <c r="L12" s="19"/>
      <c r="M12" s="23">
        <f t="shared" si="2"/>
        <v>0</v>
      </c>
      <c r="N12" s="19"/>
      <c r="O12" s="19"/>
      <c r="P12" s="23">
        <f t="shared" si="3"/>
        <v>0</v>
      </c>
      <c r="Q12" s="24"/>
      <c r="R12" s="20"/>
      <c r="S12" s="23">
        <f t="shared" si="4"/>
        <v>0</v>
      </c>
      <c r="T12" s="19"/>
      <c r="U12" s="19"/>
      <c r="V12" s="23">
        <f t="shared" si="5"/>
        <v>0</v>
      </c>
      <c r="W12" s="19"/>
      <c r="X12" s="19"/>
      <c r="Y12" s="23">
        <f t="shared" si="6"/>
        <v>0</v>
      </c>
      <c r="Z12" s="19"/>
      <c r="AA12" s="19"/>
      <c r="AB12" s="23">
        <f t="shared" si="7"/>
        <v>0</v>
      </c>
    </row>
    <row r="13" spans="2:28" s="25" customFormat="1" ht="15" hidden="1" outlineLevel="1">
      <c r="B13" s="18" t="s">
        <v>202</v>
      </c>
      <c r="C13" s="56" t="s">
        <v>203</v>
      </c>
      <c r="D13" s="19" t="s">
        <v>25</v>
      </c>
      <c r="E13" s="26">
        <v>40003</v>
      </c>
      <c r="F13" s="26"/>
      <c r="G13" s="23">
        <f t="shared" si="0"/>
        <v>0</v>
      </c>
      <c r="H13" s="19"/>
      <c r="I13" s="19"/>
      <c r="J13" s="23">
        <f t="shared" si="1"/>
        <v>0</v>
      </c>
      <c r="K13" s="19"/>
      <c r="L13" s="19"/>
      <c r="M13" s="23">
        <f t="shared" si="2"/>
        <v>0</v>
      </c>
      <c r="N13" s="19"/>
      <c r="O13" s="19"/>
      <c r="P13" s="23">
        <f t="shared" si="3"/>
        <v>0</v>
      </c>
      <c r="Q13" s="24"/>
      <c r="R13" s="20"/>
      <c r="S13" s="23">
        <f t="shared" si="4"/>
        <v>0</v>
      </c>
      <c r="T13" s="19"/>
      <c r="U13" s="19"/>
      <c r="V13" s="23">
        <f t="shared" si="5"/>
        <v>0</v>
      </c>
      <c r="W13" s="19"/>
      <c r="X13" s="19"/>
      <c r="Y13" s="23">
        <f t="shared" si="6"/>
        <v>0</v>
      </c>
      <c r="Z13" s="19"/>
      <c r="AA13" s="19"/>
      <c r="AB13" s="23">
        <f t="shared" si="7"/>
        <v>0</v>
      </c>
    </row>
    <row r="14" spans="2:28" s="25" customFormat="1" ht="15" hidden="1" outlineLevel="1">
      <c r="B14" s="18" t="s">
        <v>204</v>
      </c>
      <c r="C14" s="56" t="s">
        <v>203</v>
      </c>
      <c r="D14" s="19" t="s">
        <v>25</v>
      </c>
      <c r="E14" s="26">
        <v>204304</v>
      </c>
      <c r="F14" s="26"/>
      <c r="G14" s="23">
        <f t="shared" si="0"/>
        <v>0</v>
      </c>
      <c r="H14" s="19"/>
      <c r="I14" s="19"/>
      <c r="J14" s="23">
        <f t="shared" si="1"/>
        <v>0</v>
      </c>
      <c r="K14" s="19"/>
      <c r="L14" s="19"/>
      <c r="M14" s="23">
        <f t="shared" si="2"/>
        <v>0</v>
      </c>
      <c r="N14" s="19"/>
      <c r="O14" s="19"/>
      <c r="P14" s="23">
        <f t="shared" si="3"/>
        <v>0</v>
      </c>
      <c r="Q14" s="24"/>
      <c r="R14" s="20"/>
      <c r="S14" s="23">
        <f t="shared" si="4"/>
        <v>0</v>
      </c>
      <c r="T14" s="19"/>
      <c r="U14" s="19"/>
      <c r="V14" s="23">
        <f t="shared" si="5"/>
        <v>0</v>
      </c>
      <c r="W14" s="19"/>
      <c r="X14" s="19"/>
      <c r="Y14" s="23">
        <f t="shared" si="6"/>
        <v>0</v>
      </c>
      <c r="Z14" s="19"/>
      <c r="AA14" s="19"/>
      <c r="AB14" s="23">
        <f t="shared" si="7"/>
        <v>0</v>
      </c>
    </row>
    <row r="15" spans="2:28" s="25" customFormat="1" ht="15" hidden="1" outlineLevel="1">
      <c r="B15" s="18"/>
      <c r="C15" s="56"/>
      <c r="D15" s="19"/>
      <c r="E15" s="26"/>
      <c r="F15" s="26"/>
      <c r="G15" s="21"/>
      <c r="H15" s="19"/>
      <c r="I15" s="19"/>
      <c r="J15" s="21"/>
      <c r="K15" s="19"/>
      <c r="L15" s="19"/>
      <c r="M15" s="21"/>
      <c r="N15" s="19"/>
      <c r="O15" s="19"/>
      <c r="P15" s="21"/>
      <c r="Q15" s="24"/>
      <c r="R15" s="20"/>
      <c r="S15" s="21"/>
      <c r="T15" s="19"/>
      <c r="U15" s="19"/>
      <c r="V15" s="21"/>
      <c r="W15" s="19"/>
      <c r="X15" s="19"/>
      <c r="Y15" s="21"/>
      <c r="Z15" s="19"/>
      <c r="AA15" s="19"/>
      <c r="AB15" s="21"/>
    </row>
    <row r="16" spans="2:28" ht="15" collapsed="1">
      <c r="B16" s="10" t="s">
        <v>43</v>
      </c>
      <c r="C16" s="63" t="s">
        <v>21</v>
      </c>
      <c r="D16" s="17" t="s">
        <v>44</v>
      </c>
      <c r="E16" s="27"/>
      <c r="F16" s="29"/>
      <c r="G16" s="4"/>
      <c r="H16" s="4"/>
      <c r="I16" s="4"/>
      <c r="J16" s="4"/>
      <c r="K16" s="4"/>
      <c r="L16" s="4"/>
      <c r="M16" s="4"/>
      <c r="N16" s="4"/>
      <c r="O16" s="4"/>
      <c r="P16" s="4"/>
      <c r="Q16" s="5"/>
      <c r="R16" s="5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s="25" customFormat="1" ht="15" hidden="1" outlineLevel="1">
      <c r="B17" s="18" t="s">
        <v>205</v>
      </c>
      <c r="C17" s="57" t="s">
        <v>206</v>
      </c>
      <c r="D17" s="45" t="s">
        <v>44</v>
      </c>
      <c r="E17" s="37">
        <v>2583</v>
      </c>
      <c r="F17" s="37"/>
      <c r="G17" s="23">
        <f>IF(F17,F17-E17,0)</f>
        <v>0</v>
      </c>
      <c r="H17" s="19"/>
      <c r="I17" s="19"/>
      <c r="J17" s="23">
        <f>IF(I17,I17-H17,0)</f>
        <v>0</v>
      </c>
      <c r="K17" s="19"/>
      <c r="L17" s="19"/>
      <c r="M17" s="23">
        <f>IF(L17,L17-K17,0)</f>
        <v>0</v>
      </c>
      <c r="N17" s="19"/>
      <c r="O17" s="19"/>
      <c r="P17" s="23">
        <f>IF(O17,O17-N17,0)</f>
        <v>0</v>
      </c>
      <c r="Q17" s="39"/>
      <c r="R17" s="20"/>
      <c r="S17" s="23">
        <f>IF(R17,R17-Q17,0)</f>
        <v>0</v>
      </c>
      <c r="T17" s="19"/>
      <c r="U17" s="19"/>
      <c r="V17" s="23">
        <f>IF(U17,U17-T17,0)</f>
        <v>0</v>
      </c>
      <c r="W17" s="19"/>
      <c r="X17" s="19"/>
      <c r="Y17" s="23">
        <f>IF(X17,X17-W17,0)</f>
        <v>0</v>
      </c>
      <c r="Z17" s="19"/>
      <c r="AA17" s="19"/>
      <c r="AB17" s="23">
        <f>IF(AA17,AA17-Z17,0)</f>
        <v>0</v>
      </c>
    </row>
    <row r="18" spans="2:28" s="25" customFormat="1" ht="15" hidden="1" outlineLevel="1">
      <c r="B18" s="18" t="s">
        <v>207</v>
      </c>
      <c r="C18" s="57" t="s">
        <v>208</v>
      </c>
      <c r="D18" s="45" t="s">
        <v>44</v>
      </c>
      <c r="E18" s="37">
        <v>1390</v>
      </c>
      <c r="F18" s="37"/>
      <c r="G18" s="23">
        <f>IF(F18,F18-E18,0)</f>
        <v>0</v>
      </c>
      <c r="H18" s="19"/>
      <c r="I18" s="19"/>
      <c r="J18" s="23">
        <f>IF(I18,I18-H18,0)</f>
        <v>0</v>
      </c>
      <c r="K18" s="19"/>
      <c r="L18" s="19"/>
      <c r="M18" s="23">
        <f>IF(L18,L18-K18,0)</f>
        <v>0</v>
      </c>
      <c r="N18" s="19"/>
      <c r="O18" s="19"/>
      <c r="P18" s="23">
        <f>IF(O18,O18-N18,0)</f>
        <v>0</v>
      </c>
      <c r="Q18" s="39"/>
      <c r="R18" s="20"/>
      <c r="S18" s="23">
        <f>IF(R18,R18-Q18,0)</f>
        <v>0</v>
      </c>
      <c r="T18" s="19"/>
      <c r="U18" s="19"/>
      <c r="V18" s="23">
        <f>IF(U18,U18-T18,0)</f>
        <v>0</v>
      </c>
      <c r="W18" s="19"/>
      <c r="X18" s="19"/>
      <c r="Y18" s="23">
        <f>IF(X18,X18-W18,0)</f>
        <v>0</v>
      </c>
      <c r="Z18" s="19"/>
      <c r="AA18" s="19"/>
      <c r="AB18" s="23">
        <f>IF(AA18,AA18-Z18,0)</f>
        <v>0</v>
      </c>
    </row>
    <row r="19" spans="2:28" s="25" customFormat="1" ht="13.5" hidden="1" customHeight="1" outlineLevel="1">
      <c r="B19" s="18"/>
      <c r="C19" s="57"/>
      <c r="D19" s="45" t="s">
        <v>44</v>
      </c>
      <c r="E19" s="37"/>
      <c r="F19" s="37"/>
      <c r="G19" s="38"/>
      <c r="H19" s="19"/>
      <c r="I19" s="19"/>
      <c r="J19" s="38"/>
      <c r="K19" s="19"/>
      <c r="L19" s="19"/>
      <c r="M19" s="38"/>
      <c r="N19" s="19"/>
      <c r="O19" s="19"/>
      <c r="P19" s="38"/>
      <c r="Q19" s="39"/>
      <c r="R19" s="20"/>
      <c r="S19" s="38"/>
      <c r="T19" s="19"/>
      <c r="U19" s="19"/>
      <c r="V19" s="38"/>
      <c r="W19" s="19"/>
      <c r="X19" s="19"/>
      <c r="Y19" s="38"/>
      <c r="Z19" s="19"/>
      <c r="AA19" s="19"/>
      <c r="AB19" s="38"/>
    </row>
    <row r="20" spans="2:28" ht="15" collapsed="1">
      <c r="B20" s="10" t="s">
        <v>209</v>
      </c>
      <c r="C20" s="63" t="s">
        <v>21</v>
      </c>
      <c r="D20" s="17" t="s">
        <v>68</v>
      </c>
      <c r="E20" s="27"/>
      <c r="F20" s="29"/>
      <c r="G20" s="4"/>
      <c r="H20" s="4"/>
      <c r="I20" s="4"/>
      <c r="J20" s="4"/>
      <c r="K20" s="4"/>
      <c r="L20" s="4"/>
      <c r="M20" s="4"/>
      <c r="N20" s="4"/>
      <c r="O20" s="4"/>
      <c r="P20" s="4"/>
      <c r="Q20" s="5"/>
      <c r="R20" s="5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s="25" customFormat="1" ht="15" hidden="1" outlineLevel="1">
      <c r="B21" s="18" t="s">
        <v>210</v>
      </c>
      <c r="C21" s="57" t="s">
        <v>211</v>
      </c>
      <c r="D21" s="45" t="s">
        <v>68</v>
      </c>
      <c r="E21" s="37">
        <v>1593</v>
      </c>
      <c r="F21" s="37"/>
      <c r="G21" s="23">
        <f>IF(F21,F21-E21,0)</f>
        <v>0</v>
      </c>
      <c r="H21" s="19"/>
      <c r="I21" s="19"/>
      <c r="J21" s="23">
        <f>IF(I21,I21-H21,0)</f>
        <v>0</v>
      </c>
      <c r="K21" s="19"/>
      <c r="L21" s="19"/>
      <c r="M21" s="23">
        <f>IF(L21,L21-K21,0)</f>
        <v>0</v>
      </c>
      <c r="N21" s="19"/>
      <c r="O21" s="19"/>
      <c r="P21" s="23">
        <f>IF(O21,O21-N21,0)</f>
        <v>0</v>
      </c>
      <c r="Q21" s="39"/>
      <c r="R21" s="20"/>
      <c r="S21" s="23">
        <f>IF(R21,R21-Q21,0)</f>
        <v>0</v>
      </c>
      <c r="T21" s="19"/>
      <c r="U21" s="19"/>
      <c r="V21" s="23">
        <f>IF(U21,U21-T21,0)</f>
        <v>0</v>
      </c>
      <c r="W21" s="19"/>
      <c r="X21" s="19"/>
      <c r="Y21" s="23">
        <f>IF(X21,X21-W21,0)</f>
        <v>0</v>
      </c>
      <c r="Z21" s="19"/>
      <c r="AA21" s="19"/>
      <c r="AB21" s="23">
        <f>IF(AA21,AA21-Z21,0)</f>
        <v>0</v>
      </c>
    </row>
    <row r="22" spans="2:28" s="25" customFormat="1" ht="15" hidden="1" outlineLevel="1">
      <c r="B22" s="18" t="s">
        <v>212</v>
      </c>
      <c r="C22" s="57" t="s">
        <v>213</v>
      </c>
      <c r="D22" s="45" t="s">
        <v>68</v>
      </c>
      <c r="E22" s="37">
        <v>2629</v>
      </c>
      <c r="F22" s="37"/>
      <c r="G22" s="23">
        <f t="shared" ref="G22:G24" si="8">IF(F22,F22-E22,0)</f>
        <v>0</v>
      </c>
      <c r="H22" s="19"/>
      <c r="I22" s="19"/>
      <c r="J22" s="23">
        <f t="shared" ref="J22:J24" si="9">IF(I22,I22-H22,0)</f>
        <v>0</v>
      </c>
      <c r="K22" s="19"/>
      <c r="L22" s="19"/>
      <c r="M22" s="23">
        <f t="shared" ref="M22:M24" si="10">IF(L22,L22-K22,0)</f>
        <v>0</v>
      </c>
      <c r="N22" s="19"/>
      <c r="O22" s="19"/>
      <c r="P22" s="23">
        <f t="shared" ref="P22:P24" si="11">IF(O22,O22-N22,0)</f>
        <v>0</v>
      </c>
      <c r="Q22" s="41"/>
      <c r="R22" s="20"/>
      <c r="S22" s="23">
        <f t="shared" ref="S22:S24" si="12">IF(R22,R22-Q22,0)</f>
        <v>0</v>
      </c>
      <c r="T22" s="19"/>
      <c r="U22" s="19"/>
      <c r="V22" s="23">
        <f t="shared" ref="V22:V24" si="13">IF(U22,U22-T22,0)</f>
        <v>0</v>
      </c>
      <c r="W22" s="19"/>
      <c r="X22" s="19"/>
      <c r="Y22" s="23">
        <f t="shared" ref="Y22:Y24" si="14">IF(X22,X22-W22,0)</f>
        <v>0</v>
      </c>
      <c r="Z22" s="19"/>
      <c r="AA22" s="19"/>
      <c r="AB22" s="23">
        <f t="shared" ref="AB22:AB24" si="15">IF(AA22,AA22-Z22,0)</f>
        <v>0</v>
      </c>
    </row>
    <row r="23" spans="2:28" s="25" customFormat="1" ht="15" hidden="1" outlineLevel="1">
      <c r="B23" s="18" t="s">
        <v>214</v>
      </c>
      <c r="C23" s="57" t="s">
        <v>215</v>
      </c>
      <c r="D23" s="45" t="s">
        <v>68</v>
      </c>
      <c r="E23" s="37">
        <v>352</v>
      </c>
      <c r="F23" s="37"/>
      <c r="G23" s="23">
        <f t="shared" si="8"/>
        <v>0</v>
      </c>
      <c r="H23" s="19"/>
      <c r="I23" s="19"/>
      <c r="J23" s="23">
        <f t="shared" si="9"/>
        <v>0</v>
      </c>
      <c r="K23" s="19"/>
      <c r="L23" s="19"/>
      <c r="M23" s="23">
        <f t="shared" si="10"/>
        <v>0</v>
      </c>
      <c r="N23" s="19"/>
      <c r="O23" s="19"/>
      <c r="P23" s="23">
        <f t="shared" si="11"/>
        <v>0</v>
      </c>
      <c r="Q23" s="41"/>
      <c r="R23" s="20"/>
      <c r="S23" s="23">
        <f t="shared" si="12"/>
        <v>0</v>
      </c>
      <c r="T23" s="19"/>
      <c r="U23" s="19"/>
      <c r="V23" s="23">
        <f t="shared" si="13"/>
        <v>0</v>
      </c>
      <c r="W23" s="19"/>
      <c r="X23" s="19"/>
      <c r="Y23" s="23">
        <f t="shared" si="14"/>
        <v>0</v>
      </c>
      <c r="Z23" s="19"/>
      <c r="AA23" s="19"/>
      <c r="AB23" s="23">
        <f t="shared" si="15"/>
        <v>0</v>
      </c>
    </row>
    <row r="24" spans="2:28" s="25" customFormat="1" ht="15" hidden="1" outlineLevel="1">
      <c r="B24" s="18" t="s">
        <v>216</v>
      </c>
      <c r="C24" s="57" t="s">
        <v>217</v>
      </c>
      <c r="D24" s="45" t="s">
        <v>68</v>
      </c>
      <c r="E24" s="37">
        <v>21</v>
      </c>
      <c r="F24" s="37"/>
      <c r="G24" s="23">
        <f t="shared" si="8"/>
        <v>0</v>
      </c>
      <c r="H24" s="19"/>
      <c r="I24" s="19"/>
      <c r="J24" s="23">
        <f t="shared" si="9"/>
        <v>0</v>
      </c>
      <c r="K24" s="19"/>
      <c r="L24" s="19"/>
      <c r="M24" s="23">
        <f t="shared" si="10"/>
        <v>0</v>
      </c>
      <c r="N24" s="19"/>
      <c r="O24" s="19"/>
      <c r="P24" s="23">
        <f t="shared" si="11"/>
        <v>0</v>
      </c>
      <c r="Q24" s="41"/>
      <c r="R24" s="20"/>
      <c r="S24" s="23">
        <f t="shared" si="12"/>
        <v>0</v>
      </c>
      <c r="T24" s="19"/>
      <c r="U24" s="19"/>
      <c r="V24" s="23">
        <f t="shared" si="13"/>
        <v>0</v>
      </c>
      <c r="W24" s="19"/>
      <c r="X24" s="19"/>
      <c r="Y24" s="23">
        <f t="shared" si="14"/>
        <v>0</v>
      </c>
      <c r="Z24" s="19"/>
      <c r="AA24" s="19"/>
      <c r="AB24" s="23">
        <f t="shared" si="15"/>
        <v>0</v>
      </c>
    </row>
    <row r="25" spans="2:28" s="25" customFormat="1" ht="15" hidden="1" outlineLevel="1">
      <c r="B25" s="18"/>
      <c r="C25" s="56"/>
      <c r="D25" s="45"/>
      <c r="E25" s="37"/>
      <c r="F25" s="37"/>
      <c r="G25" s="40"/>
      <c r="H25" s="19"/>
      <c r="I25" s="19"/>
      <c r="J25" s="40"/>
      <c r="K25" s="19"/>
      <c r="L25" s="19"/>
      <c r="M25" s="40"/>
      <c r="N25" s="19"/>
      <c r="O25" s="19"/>
      <c r="P25" s="40"/>
      <c r="Q25" s="41"/>
      <c r="R25" s="20"/>
      <c r="S25" s="40"/>
      <c r="T25" s="19"/>
      <c r="U25" s="19"/>
      <c r="V25" s="40"/>
      <c r="W25" s="19"/>
      <c r="X25" s="19"/>
      <c r="Y25" s="40"/>
      <c r="Z25" s="19"/>
      <c r="AA25" s="19"/>
      <c r="AB25" s="40"/>
    </row>
    <row r="26" spans="2:28" ht="15" collapsed="1">
      <c r="B26" s="10" t="s">
        <v>139</v>
      </c>
      <c r="C26" s="63" t="s">
        <v>21</v>
      </c>
      <c r="D26" s="17" t="s">
        <v>44</v>
      </c>
      <c r="E26" s="27"/>
      <c r="F26" s="29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5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s="25" customFormat="1" ht="15" hidden="1" outlineLevel="1">
      <c r="B27" s="18" t="s">
        <v>218</v>
      </c>
      <c r="C27" s="57" t="s">
        <v>219</v>
      </c>
      <c r="D27" s="45" t="s">
        <v>44</v>
      </c>
      <c r="E27" s="35">
        <v>1496</v>
      </c>
      <c r="F27" s="19"/>
      <c r="G27" s="23">
        <f t="shared" ref="G27:G28" si="16">IF(F27,F27-E27,0)</f>
        <v>0</v>
      </c>
      <c r="H27" s="20"/>
      <c r="I27" s="20"/>
      <c r="J27" s="23">
        <f t="shared" ref="J27:J28" si="17">IF(I27,I27-H27,0)</f>
        <v>0</v>
      </c>
      <c r="K27" s="20"/>
      <c r="L27" s="20"/>
      <c r="M27" s="23">
        <f t="shared" ref="M27:M28" si="18">IF(L27,L27-K27,0)</f>
        <v>0</v>
      </c>
      <c r="N27" s="20"/>
      <c r="O27" s="20"/>
      <c r="P27" s="23">
        <f t="shared" ref="P27:P28" si="19">IF(O27,O27-N27,0)</f>
        <v>0</v>
      </c>
      <c r="Q27" s="30"/>
      <c r="R27" s="19"/>
      <c r="S27" s="23">
        <f t="shared" ref="S27:S28" si="20">IF(R27,R27-Q27,0)</f>
        <v>0</v>
      </c>
      <c r="T27" s="20"/>
      <c r="U27" s="20"/>
      <c r="V27" s="23">
        <f t="shared" ref="V27:V28" si="21">IF(U27,U27-T27,0)</f>
        <v>0</v>
      </c>
      <c r="W27" s="20"/>
      <c r="X27" s="20"/>
      <c r="Y27" s="23">
        <f t="shared" ref="Y27:Y28" si="22">IF(X27,X27-W27,0)</f>
        <v>0</v>
      </c>
      <c r="Z27" s="20"/>
      <c r="AA27" s="20"/>
      <c r="AB27" s="23">
        <f t="shared" ref="AB27:AB28" si="23">IF(AA27,AA27-Z27,0)</f>
        <v>0</v>
      </c>
    </row>
    <row r="28" spans="2:28" s="25" customFormat="1" ht="15" hidden="1" outlineLevel="1">
      <c r="B28" s="18" t="s">
        <v>220</v>
      </c>
      <c r="C28" s="57" t="s">
        <v>221</v>
      </c>
      <c r="D28" s="45" t="s">
        <v>44</v>
      </c>
      <c r="E28" s="35">
        <v>1021</v>
      </c>
      <c r="F28" s="19"/>
      <c r="G28" s="23">
        <f t="shared" si="16"/>
        <v>0</v>
      </c>
      <c r="H28" s="20"/>
      <c r="I28" s="20"/>
      <c r="J28" s="23">
        <f t="shared" si="17"/>
        <v>0</v>
      </c>
      <c r="K28" s="20"/>
      <c r="L28" s="20"/>
      <c r="M28" s="23">
        <f t="shared" si="18"/>
        <v>0</v>
      </c>
      <c r="N28" s="20"/>
      <c r="O28" s="20"/>
      <c r="P28" s="23">
        <f t="shared" si="19"/>
        <v>0</v>
      </c>
      <c r="Q28" s="30"/>
      <c r="R28" s="19"/>
      <c r="S28" s="23">
        <f t="shared" si="20"/>
        <v>0</v>
      </c>
      <c r="T28" s="20"/>
      <c r="U28" s="20"/>
      <c r="V28" s="23">
        <f t="shared" si="21"/>
        <v>0</v>
      </c>
      <c r="W28" s="20"/>
      <c r="X28" s="20"/>
      <c r="Y28" s="23">
        <f t="shared" si="22"/>
        <v>0</v>
      </c>
      <c r="Z28" s="20"/>
      <c r="AA28" s="20"/>
      <c r="AB28" s="23">
        <f t="shared" si="23"/>
        <v>0</v>
      </c>
    </row>
    <row r="29" spans="2:28" s="25" customFormat="1" ht="15" hidden="1" outlineLevel="1">
      <c r="B29" s="18"/>
      <c r="C29" s="56"/>
      <c r="D29" s="45"/>
      <c r="E29" s="35"/>
      <c r="F29" s="19"/>
      <c r="G29" s="33"/>
      <c r="H29" s="20"/>
      <c r="I29" s="20"/>
      <c r="J29" s="33"/>
      <c r="K29" s="20"/>
      <c r="L29" s="20"/>
      <c r="M29" s="33"/>
      <c r="N29" s="20"/>
      <c r="O29" s="20"/>
      <c r="P29" s="33"/>
      <c r="Q29" s="30"/>
      <c r="R29" s="19"/>
      <c r="S29" s="33"/>
      <c r="T29" s="20"/>
      <c r="U29" s="20"/>
      <c r="V29" s="33"/>
      <c r="W29" s="20"/>
      <c r="X29" s="20"/>
      <c r="Y29" s="33"/>
      <c r="Z29" s="20"/>
      <c r="AA29" s="20"/>
      <c r="AB29" s="33"/>
    </row>
    <row r="30" spans="2:28" ht="15" collapsed="1">
      <c r="B30" s="10" t="s">
        <v>154</v>
      </c>
      <c r="C30" s="63" t="s">
        <v>21</v>
      </c>
      <c r="D30" s="17" t="s">
        <v>68</v>
      </c>
      <c r="E30" s="27"/>
      <c r="F30" s="29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5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 s="25" customFormat="1" ht="15" hidden="1" outlineLevel="1">
      <c r="B31" s="18" t="s">
        <v>154</v>
      </c>
      <c r="C31" s="53" t="s">
        <v>222</v>
      </c>
      <c r="D31" s="44" t="s">
        <v>68</v>
      </c>
      <c r="E31" s="35">
        <v>6150</v>
      </c>
      <c r="F31" s="19"/>
      <c r="G31" s="23">
        <f t="shared" ref="G31:G32" si="24">IF(F31,F31-E31,0)</f>
        <v>0</v>
      </c>
      <c r="H31" s="20"/>
      <c r="I31" s="20"/>
      <c r="J31" s="23">
        <f t="shared" ref="J31:J32" si="25">IF(I31,I31-H31,0)</f>
        <v>0</v>
      </c>
      <c r="K31" s="20"/>
      <c r="L31" s="20"/>
      <c r="M31" s="23">
        <f t="shared" ref="M31:M32" si="26">IF(L31,L31-K31,0)</f>
        <v>0</v>
      </c>
      <c r="N31" s="20"/>
      <c r="O31" s="20"/>
      <c r="P31" s="23">
        <f t="shared" ref="P31:P32" si="27">IF(O31,O31-N31,0)</f>
        <v>0</v>
      </c>
      <c r="Q31" s="30"/>
      <c r="R31" s="19"/>
      <c r="S31" s="23">
        <f t="shared" ref="S31:S32" si="28">IF(R31,R31-Q31,0)</f>
        <v>0</v>
      </c>
      <c r="T31" s="20"/>
      <c r="U31" s="20"/>
      <c r="V31" s="23">
        <f t="shared" ref="V31:V32" si="29">IF(U31,U31-T31,0)</f>
        <v>0</v>
      </c>
      <c r="W31" s="20"/>
      <c r="X31" s="20"/>
      <c r="Y31" s="23">
        <f t="shared" ref="Y31:Y32" si="30">IF(X31,X31-W31,0)</f>
        <v>0</v>
      </c>
      <c r="Z31" s="20"/>
      <c r="AA31" s="20"/>
      <c r="AB31" s="23">
        <f t="shared" ref="AB31:AB32" si="31">IF(AA31,AA31-Z31,0)</f>
        <v>0</v>
      </c>
    </row>
    <row r="32" spans="2:28" s="25" customFormat="1" ht="15" hidden="1" outlineLevel="1">
      <c r="B32" s="18" t="s">
        <v>154</v>
      </c>
      <c r="C32" s="53" t="s">
        <v>223</v>
      </c>
      <c r="D32" s="44" t="s">
        <v>68</v>
      </c>
      <c r="E32" s="35">
        <v>6150</v>
      </c>
      <c r="F32" s="19"/>
      <c r="G32" s="23">
        <f t="shared" si="24"/>
        <v>0</v>
      </c>
      <c r="H32" s="20"/>
      <c r="I32" s="20"/>
      <c r="J32" s="23">
        <f t="shared" si="25"/>
        <v>0</v>
      </c>
      <c r="K32" s="20"/>
      <c r="L32" s="20"/>
      <c r="M32" s="23">
        <f t="shared" si="26"/>
        <v>0</v>
      </c>
      <c r="N32" s="20"/>
      <c r="O32" s="20"/>
      <c r="P32" s="23">
        <f t="shared" si="27"/>
        <v>0</v>
      </c>
      <c r="Q32" s="30"/>
      <c r="R32" s="19"/>
      <c r="S32" s="23">
        <f t="shared" si="28"/>
        <v>0</v>
      </c>
      <c r="T32" s="20"/>
      <c r="U32" s="20"/>
      <c r="V32" s="23">
        <f t="shared" si="29"/>
        <v>0</v>
      </c>
      <c r="W32" s="20"/>
      <c r="X32" s="20"/>
      <c r="Y32" s="23">
        <f t="shared" si="30"/>
        <v>0</v>
      </c>
      <c r="Z32" s="20"/>
      <c r="AA32" s="20"/>
      <c r="AB32" s="23">
        <f t="shared" si="31"/>
        <v>0</v>
      </c>
    </row>
    <row r="33" spans="2:28" s="25" customFormat="1" ht="15" hidden="1" outlineLevel="1">
      <c r="B33" s="18"/>
      <c r="C33" s="53"/>
      <c r="D33" s="44"/>
      <c r="E33" s="35"/>
      <c r="F33" s="19"/>
      <c r="G33" s="33"/>
      <c r="H33" s="20"/>
      <c r="I33" s="20"/>
      <c r="J33" s="33"/>
      <c r="K33" s="20"/>
      <c r="L33" s="20"/>
      <c r="M33" s="33"/>
      <c r="N33" s="20"/>
      <c r="O33" s="20"/>
      <c r="P33" s="33"/>
      <c r="Q33" s="30"/>
      <c r="R33" s="19"/>
      <c r="S33" s="33"/>
      <c r="T33" s="20"/>
      <c r="U33" s="20"/>
      <c r="V33" s="33"/>
      <c r="W33" s="20"/>
      <c r="X33" s="20"/>
      <c r="Y33" s="33"/>
      <c r="Z33" s="20"/>
      <c r="AA33" s="20"/>
      <c r="AB33" s="33"/>
    </row>
    <row r="70" spans="2:2">
      <c r="B70" s="6" t="s">
        <v>159</v>
      </c>
    </row>
  </sheetData>
  <mergeCells count="6">
    <mergeCell ref="B2:C3"/>
    <mergeCell ref="Q2:V2"/>
    <mergeCell ref="W2:AB2"/>
    <mergeCell ref="D2:D3"/>
    <mergeCell ref="E2:J2"/>
    <mergeCell ref="K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2:AB75"/>
  <sheetViews>
    <sheetView workbookViewId="0" xr3:uid="{51F8DEE0-4D01-5F28-A812-FC0BD7CAC4A5}">
      <pane xSplit="4" ySplit="3" topLeftCell="E4" activePane="bottomRight" state="frozen"/>
      <selection pane="bottomRight" activeCell="C21" sqref="C21"/>
      <selection pane="bottomLeft" activeCell="A4" sqref="A4"/>
      <selection pane="topRight" activeCell="D1" sqref="D1"/>
    </sheetView>
  </sheetViews>
  <sheetFormatPr defaultColWidth="10.6640625" defaultRowHeight="12.75" outlineLevelRow="1"/>
  <cols>
    <col min="1" max="1" width="1.1640625" style="1" customWidth="1"/>
    <col min="2" max="2" width="48.33203125" style="6" customWidth="1"/>
    <col min="3" max="3" width="21.83203125" style="54" customWidth="1"/>
    <col min="4" max="4" width="6.5" style="6" customWidth="1"/>
    <col min="5" max="5" width="14.5" style="1" customWidth="1"/>
    <col min="6" max="6" width="14.5" style="50" customWidth="1"/>
    <col min="7" max="7" width="15.83203125" style="3" customWidth="1"/>
    <col min="8" max="8" width="16.33203125" style="47" customWidth="1"/>
    <col min="9" max="9" width="17.1640625" style="3" customWidth="1"/>
    <col min="10" max="10" width="15.83203125" style="3" customWidth="1"/>
    <col min="11" max="11" width="17.1640625" style="47" customWidth="1"/>
    <col min="12" max="12" width="16.33203125" style="47" customWidth="1"/>
    <col min="13" max="13" width="15.83203125" style="3" customWidth="1"/>
    <col min="14" max="14" width="16.33203125" style="47" customWidth="1"/>
    <col min="15" max="15" width="17.1640625" style="47" customWidth="1"/>
    <col min="16" max="16" width="15.83203125" style="3" customWidth="1"/>
    <col min="17" max="18" width="15.83203125" style="50" customWidth="1"/>
    <col min="19" max="19" width="15.83203125" style="3" customWidth="1"/>
    <col min="20" max="21" width="15.83203125" style="50" customWidth="1"/>
    <col min="22" max="22" width="15.83203125" style="3" customWidth="1"/>
    <col min="23" max="23" width="15.83203125" style="1" customWidth="1"/>
    <col min="24" max="24" width="15.83203125" style="50" customWidth="1"/>
    <col min="25" max="25" width="15.83203125" style="3" customWidth="1"/>
    <col min="26" max="27" width="15.83203125" style="50" customWidth="1"/>
    <col min="28" max="28" width="15.83203125" style="3" customWidth="1"/>
    <col min="29" max="16384" width="10.6640625" style="1"/>
  </cols>
  <sheetData>
    <row r="2" spans="2:28" ht="15">
      <c r="B2" s="67" t="s">
        <v>0</v>
      </c>
      <c r="C2" s="68"/>
      <c r="D2" s="74" t="s">
        <v>1</v>
      </c>
      <c r="E2" s="71" t="s">
        <v>2</v>
      </c>
      <c r="F2" s="72"/>
      <c r="G2" s="72"/>
      <c r="H2" s="72"/>
      <c r="I2" s="72"/>
      <c r="J2" s="73"/>
      <c r="K2" s="71" t="s">
        <v>2</v>
      </c>
      <c r="L2" s="72"/>
      <c r="M2" s="72"/>
      <c r="N2" s="72"/>
      <c r="O2" s="72"/>
      <c r="P2" s="73"/>
      <c r="Q2" s="71" t="s">
        <v>2</v>
      </c>
      <c r="R2" s="72"/>
      <c r="S2" s="72"/>
      <c r="T2" s="72"/>
      <c r="U2" s="72"/>
      <c r="V2" s="73"/>
      <c r="W2" s="71" t="s">
        <v>2</v>
      </c>
      <c r="X2" s="72"/>
      <c r="Y2" s="72"/>
      <c r="Z2" s="72"/>
      <c r="AA2" s="72"/>
      <c r="AB2" s="73"/>
    </row>
    <row r="3" spans="2:28" s="15" customFormat="1" ht="24">
      <c r="B3" s="69"/>
      <c r="C3" s="70"/>
      <c r="D3" s="75"/>
      <c r="E3" s="12" t="s">
        <v>3</v>
      </c>
      <c r="F3" s="49" t="s">
        <v>4</v>
      </c>
      <c r="G3" s="13" t="s">
        <v>5</v>
      </c>
      <c r="H3" s="48" t="s">
        <v>6</v>
      </c>
      <c r="I3" s="14" t="s">
        <v>7</v>
      </c>
      <c r="J3" s="13" t="s">
        <v>5</v>
      </c>
      <c r="K3" s="48" t="s">
        <v>8</v>
      </c>
      <c r="L3" s="48" t="s">
        <v>9</v>
      </c>
      <c r="M3" s="13" t="s">
        <v>5</v>
      </c>
      <c r="N3" s="48" t="s">
        <v>10</v>
      </c>
      <c r="O3" s="48" t="s">
        <v>11</v>
      </c>
      <c r="P3" s="13" t="s">
        <v>5</v>
      </c>
      <c r="Q3" s="51" t="s">
        <v>12</v>
      </c>
      <c r="R3" s="51" t="s">
        <v>13</v>
      </c>
      <c r="S3" s="13" t="s">
        <v>5</v>
      </c>
      <c r="T3" s="48" t="s">
        <v>14</v>
      </c>
      <c r="U3" s="48" t="s">
        <v>15</v>
      </c>
      <c r="V3" s="13" t="s">
        <v>5</v>
      </c>
      <c r="W3" s="14" t="s">
        <v>16</v>
      </c>
      <c r="X3" s="48" t="s">
        <v>17</v>
      </c>
      <c r="Y3" s="13" t="s">
        <v>5</v>
      </c>
      <c r="Z3" s="48" t="s">
        <v>18</v>
      </c>
      <c r="AA3" s="48" t="s">
        <v>19</v>
      </c>
      <c r="AB3" s="13" t="s">
        <v>5</v>
      </c>
    </row>
    <row r="4" spans="2:28" ht="24" collapsed="1">
      <c r="B4" s="55" t="s">
        <v>20</v>
      </c>
      <c r="C4" s="64" t="s">
        <v>21</v>
      </c>
      <c r="D4" s="16" t="s">
        <v>22</v>
      </c>
      <c r="E4" s="5"/>
      <c r="F4" s="29"/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5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s="25" customFormat="1" ht="15" hidden="1" outlineLevel="1">
      <c r="B5" s="18" t="s">
        <v>224</v>
      </c>
      <c r="C5" s="57" t="s">
        <v>225</v>
      </c>
      <c r="D5" s="19" t="s">
        <v>25</v>
      </c>
      <c r="E5" s="26">
        <v>25780</v>
      </c>
      <c r="F5" s="26"/>
      <c r="G5" s="23">
        <f>IF(F5,F5-E5,0)</f>
        <v>0</v>
      </c>
      <c r="H5" s="19"/>
      <c r="I5" s="22"/>
      <c r="J5" s="23">
        <f>IF(I5,I5-H5,0)</f>
        <v>0</v>
      </c>
      <c r="K5" s="19"/>
      <c r="L5" s="19"/>
      <c r="M5" s="23">
        <f>IF(L5,L5-K5,0)</f>
        <v>0</v>
      </c>
      <c r="N5" s="19"/>
      <c r="O5" s="19"/>
      <c r="P5" s="23">
        <f>IF(O5,O5-N5,0)</f>
        <v>0</v>
      </c>
      <c r="Q5" s="20"/>
      <c r="R5" s="20"/>
      <c r="S5" s="23">
        <f>IF(R5,R5-Q5,0)</f>
        <v>0</v>
      </c>
      <c r="T5" s="19"/>
      <c r="U5" s="19"/>
      <c r="V5" s="23">
        <f>IF(U5,U5-T5,0)</f>
        <v>0</v>
      </c>
      <c r="W5" s="22"/>
      <c r="X5" s="19"/>
      <c r="Y5" s="23">
        <f>IF(X5,X5-W5,0)</f>
        <v>0</v>
      </c>
      <c r="Z5" s="19"/>
      <c r="AA5" s="19"/>
      <c r="AB5" s="23">
        <f>IF(AA5,AA5-Z5,0)</f>
        <v>0</v>
      </c>
    </row>
    <row r="6" spans="2:28" s="25" customFormat="1" ht="15" hidden="1" outlineLevel="1">
      <c r="B6" s="18" t="s">
        <v>226</v>
      </c>
      <c r="C6" s="57" t="s">
        <v>227</v>
      </c>
      <c r="D6" s="19" t="s">
        <v>25</v>
      </c>
      <c r="E6" s="26">
        <v>6552</v>
      </c>
      <c r="F6" s="26"/>
      <c r="G6" s="23">
        <f t="shared" ref="G6:G21" si="0">IF(F6,F6-E6,0)</f>
        <v>0</v>
      </c>
      <c r="H6" s="19"/>
      <c r="I6" s="22"/>
      <c r="J6" s="23">
        <f t="shared" ref="J6:J21" si="1">IF(I6,I6-H6,0)</f>
        <v>0</v>
      </c>
      <c r="K6" s="19"/>
      <c r="L6" s="19"/>
      <c r="M6" s="23">
        <f t="shared" ref="M6:M21" si="2">IF(L6,L6-K6,0)</f>
        <v>0</v>
      </c>
      <c r="N6" s="19"/>
      <c r="O6" s="19"/>
      <c r="P6" s="23">
        <f t="shared" ref="P6:P21" si="3">IF(O6,O6-N6,0)</f>
        <v>0</v>
      </c>
      <c r="Q6" s="20"/>
      <c r="R6" s="20"/>
      <c r="S6" s="23">
        <f t="shared" ref="S6:S21" si="4">IF(R6,R6-Q6,0)</f>
        <v>0</v>
      </c>
      <c r="T6" s="19"/>
      <c r="U6" s="19"/>
      <c r="V6" s="23">
        <f t="shared" ref="V6:V21" si="5">IF(U6,U6-T6,0)</f>
        <v>0</v>
      </c>
      <c r="W6" s="22"/>
      <c r="X6" s="19"/>
      <c r="Y6" s="23">
        <f t="shared" ref="Y6:Y21" si="6">IF(X6,X6-W6,0)</f>
        <v>0</v>
      </c>
      <c r="Z6" s="19"/>
      <c r="AA6" s="19"/>
      <c r="AB6" s="23">
        <f t="shared" ref="AB6:AB21" si="7">IF(AA6,AA6-Z6,0)</f>
        <v>0</v>
      </c>
    </row>
    <row r="7" spans="2:28" s="25" customFormat="1" ht="15" hidden="1" outlineLevel="1">
      <c r="B7" s="18" t="s">
        <v>228</v>
      </c>
      <c r="C7" s="57" t="s">
        <v>229</v>
      </c>
      <c r="D7" s="19" t="s">
        <v>25</v>
      </c>
      <c r="E7" s="26">
        <v>23003</v>
      </c>
      <c r="F7" s="26"/>
      <c r="G7" s="23">
        <f t="shared" si="0"/>
        <v>0</v>
      </c>
      <c r="H7" s="19"/>
      <c r="I7" s="22"/>
      <c r="J7" s="23">
        <f t="shared" si="1"/>
        <v>0</v>
      </c>
      <c r="K7" s="19"/>
      <c r="L7" s="19"/>
      <c r="M7" s="23">
        <f t="shared" si="2"/>
        <v>0</v>
      </c>
      <c r="N7" s="19"/>
      <c r="O7" s="19"/>
      <c r="P7" s="23">
        <f t="shared" si="3"/>
        <v>0</v>
      </c>
      <c r="Q7" s="20"/>
      <c r="R7" s="20"/>
      <c r="S7" s="23">
        <f t="shared" si="4"/>
        <v>0</v>
      </c>
      <c r="T7" s="19"/>
      <c r="U7" s="19"/>
      <c r="V7" s="23">
        <f t="shared" si="5"/>
        <v>0</v>
      </c>
      <c r="W7" s="22"/>
      <c r="X7" s="19"/>
      <c r="Y7" s="23">
        <f t="shared" si="6"/>
        <v>0</v>
      </c>
      <c r="Z7" s="19"/>
      <c r="AA7" s="19"/>
      <c r="AB7" s="23">
        <f t="shared" si="7"/>
        <v>0</v>
      </c>
    </row>
    <row r="8" spans="2:28" s="25" customFormat="1" ht="15" hidden="1" outlineLevel="1">
      <c r="B8" s="18" t="s">
        <v>230</v>
      </c>
      <c r="C8" s="57" t="s">
        <v>231</v>
      </c>
      <c r="D8" s="19" t="s">
        <v>25</v>
      </c>
      <c r="E8" s="26">
        <v>35225</v>
      </c>
      <c r="F8" s="26"/>
      <c r="G8" s="23">
        <f t="shared" si="0"/>
        <v>0</v>
      </c>
      <c r="H8" s="19"/>
      <c r="I8" s="22"/>
      <c r="J8" s="23">
        <f t="shared" si="1"/>
        <v>0</v>
      </c>
      <c r="K8" s="19"/>
      <c r="L8" s="19"/>
      <c r="M8" s="23">
        <f t="shared" si="2"/>
        <v>0</v>
      </c>
      <c r="N8" s="19"/>
      <c r="O8" s="19"/>
      <c r="P8" s="23">
        <f t="shared" si="3"/>
        <v>0</v>
      </c>
      <c r="Q8" s="20"/>
      <c r="R8" s="20"/>
      <c r="S8" s="23">
        <f t="shared" si="4"/>
        <v>0</v>
      </c>
      <c r="T8" s="19"/>
      <c r="U8" s="19"/>
      <c r="V8" s="23">
        <f t="shared" si="5"/>
        <v>0</v>
      </c>
      <c r="W8" s="22"/>
      <c r="X8" s="19"/>
      <c r="Y8" s="23">
        <f t="shared" si="6"/>
        <v>0</v>
      </c>
      <c r="Z8" s="19"/>
      <c r="AA8" s="19"/>
      <c r="AB8" s="23">
        <f t="shared" si="7"/>
        <v>0</v>
      </c>
    </row>
    <row r="9" spans="2:28" s="25" customFormat="1" ht="15" hidden="1" outlineLevel="1">
      <c r="B9" s="18" t="s">
        <v>232</v>
      </c>
      <c r="C9" s="57" t="s">
        <v>233</v>
      </c>
      <c r="D9" s="19" t="s">
        <v>25</v>
      </c>
      <c r="E9" s="26">
        <v>4891</v>
      </c>
      <c r="F9" s="26"/>
      <c r="G9" s="23">
        <f t="shared" si="0"/>
        <v>0</v>
      </c>
      <c r="H9" s="19"/>
      <c r="I9" s="22"/>
      <c r="J9" s="23">
        <f t="shared" si="1"/>
        <v>0</v>
      </c>
      <c r="K9" s="19"/>
      <c r="L9" s="19"/>
      <c r="M9" s="23">
        <f t="shared" si="2"/>
        <v>0</v>
      </c>
      <c r="N9" s="19"/>
      <c r="O9" s="19"/>
      <c r="P9" s="23">
        <f t="shared" si="3"/>
        <v>0</v>
      </c>
      <c r="Q9" s="20"/>
      <c r="R9" s="20"/>
      <c r="S9" s="23">
        <f t="shared" si="4"/>
        <v>0</v>
      </c>
      <c r="T9" s="19"/>
      <c r="U9" s="19"/>
      <c r="V9" s="23">
        <f t="shared" si="5"/>
        <v>0</v>
      </c>
      <c r="W9" s="22"/>
      <c r="X9" s="19"/>
      <c r="Y9" s="23">
        <f t="shared" si="6"/>
        <v>0</v>
      </c>
      <c r="Z9" s="19"/>
      <c r="AA9" s="19"/>
      <c r="AB9" s="23">
        <f t="shared" si="7"/>
        <v>0</v>
      </c>
    </row>
    <row r="10" spans="2:28" s="25" customFormat="1" ht="15" hidden="1" outlineLevel="1">
      <c r="B10" s="18" t="s">
        <v>234</v>
      </c>
      <c r="C10" s="57" t="s">
        <v>235</v>
      </c>
      <c r="D10" s="19" t="s">
        <v>25</v>
      </c>
      <c r="E10" s="26">
        <v>6624</v>
      </c>
      <c r="F10" s="26"/>
      <c r="G10" s="23">
        <f t="shared" si="0"/>
        <v>0</v>
      </c>
      <c r="H10" s="19"/>
      <c r="I10" s="22"/>
      <c r="J10" s="23">
        <f t="shared" si="1"/>
        <v>0</v>
      </c>
      <c r="K10" s="19"/>
      <c r="L10" s="19"/>
      <c r="M10" s="23">
        <f t="shared" si="2"/>
        <v>0</v>
      </c>
      <c r="N10" s="19"/>
      <c r="O10" s="19"/>
      <c r="P10" s="23">
        <f t="shared" si="3"/>
        <v>0</v>
      </c>
      <c r="Q10" s="20"/>
      <c r="R10" s="20"/>
      <c r="S10" s="23">
        <f t="shared" si="4"/>
        <v>0</v>
      </c>
      <c r="T10" s="19"/>
      <c r="U10" s="19"/>
      <c r="V10" s="23">
        <f t="shared" si="5"/>
        <v>0</v>
      </c>
      <c r="W10" s="22"/>
      <c r="X10" s="19"/>
      <c r="Y10" s="23">
        <f t="shared" si="6"/>
        <v>0</v>
      </c>
      <c r="Z10" s="19"/>
      <c r="AA10" s="19"/>
      <c r="AB10" s="23">
        <f t="shared" si="7"/>
        <v>0</v>
      </c>
    </row>
    <row r="11" spans="2:28" s="25" customFormat="1" ht="15" hidden="1" outlineLevel="1">
      <c r="B11" s="18" t="s">
        <v>236</v>
      </c>
      <c r="C11" s="57" t="s">
        <v>237</v>
      </c>
      <c r="D11" s="19" t="s">
        <v>25</v>
      </c>
      <c r="E11" s="26">
        <v>6938</v>
      </c>
      <c r="F11" s="26"/>
      <c r="G11" s="23">
        <f t="shared" si="0"/>
        <v>0</v>
      </c>
      <c r="H11" s="19"/>
      <c r="I11" s="22"/>
      <c r="J11" s="23">
        <f t="shared" si="1"/>
        <v>0</v>
      </c>
      <c r="K11" s="19"/>
      <c r="L11" s="19"/>
      <c r="M11" s="23">
        <f t="shared" si="2"/>
        <v>0</v>
      </c>
      <c r="N11" s="19"/>
      <c r="O11" s="19"/>
      <c r="P11" s="23">
        <f t="shared" si="3"/>
        <v>0</v>
      </c>
      <c r="Q11" s="20"/>
      <c r="R11" s="20"/>
      <c r="S11" s="23">
        <f t="shared" si="4"/>
        <v>0</v>
      </c>
      <c r="T11" s="19"/>
      <c r="U11" s="19"/>
      <c r="V11" s="23">
        <f t="shared" si="5"/>
        <v>0</v>
      </c>
      <c r="W11" s="22"/>
      <c r="X11" s="19"/>
      <c r="Y11" s="23">
        <f t="shared" si="6"/>
        <v>0</v>
      </c>
      <c r="Z11" s="19"/>
      <c r="AA11" s="19"/>
      <c r="AB11" s="23">
        <f t="shared" si="7"/>
        <v>0</v>
      </c>
    </row>
    <row r="12" spans="2:28" s="25" customFormat="1" ht="15" hidden="1" outlineLevel="1">
      <c r="B12" s="18" t="s">
        <v>238</v>
      </c>
      <c r="C12" s="57" t="s">
        <v>239</v>
      </c>
      <c r="D12" s="19" t="s">
        <v>25</v>
      </c>
      <c r="E12" s="26">
        <v>2026</v>
      </c>
      <c r="F12" s="26"/>
      <c r="G12" s="23">
        <f t="shared" si="0"/>
        <v>0</v>
      </c>
      <c r="H12" s="19"/>
      <c r="I12" s="22"/>
      <c r="J12" s="23">
        <f t="shared" si="1"/>
        <v>0</v>
      </c>
      <c r="K12" s="19"/>
      <c r="L12" s="19"/>
      <c r="M12" s="23">
        <f t="shared" si="2"/>
        <v>0</v>
      </c>
      <c r="N12" s="19"/>
      <c r="O12" s="19"/>
      <c r="P12" s="23">
        <f t="shared" si="3"/>
        <v>0</v>
      </c>
      <c r="Q12" s="20"/>
      <c r="R12" s="20"/>
      <c r="S12" s="23">
        <f t="shared" si="4"/>
        <v>0</v>
      </c>
      <c r="T12" s="19"/>
      <c r="U12" s="19"/>
      <c r="V12" s="23">
        <f t="shared" si="5"/>
        <v>0</v>
      </c>
      <c r="W12" s="22"/>
      <c r="X12" s="19"/>
      <c r="Y12" s="23">
        <f t="shared" si="6"/>
        <v>0</v>
      </c>
      <c r="Z12" s="19"/>
      <c r="AA12" s="19"/>
      <c r="AB12" s="23">
        <f t="shared" si="7"/>
        <v>0</v>
      </c>
    </row>
    <row r="13" spans="2:28" s="25" customFormat="1" ht="15" hidden="1" outlineLevel="1">
      <c r="B13" s="18" t="s">
        <v>240</v>
      </c>
      <c r="C13" s="57" t="s">
        <v>241</v>
      </c>
      <c r="D13" s="19" t="s">
        <v>25</v>
      </c>
      <c r="E13" s="26">
        <v>16162</v>
      </c>
      <c r="F13" s="26"/>
      <c r="G13" s="23">
        <f t="shared" si="0"/>
        <v>0</v>
      </c>
      <c r="H13" s="19"/>
      <c r="I13" s="22"/>
      <c r="J13" s="23">
        <f t="shared" si="1"/>
        <v>0</v>
      </c>
      <c r="K13" s="19"/>
      <c r="L13" s="19"/>
      <c r="M13" s="23">
        <f t="shared" si="2"/>
        <v>0</v>
      </c>
      <c r="N13" s="19"/>
      <c r="O13" s="19"/>
      <c r="P13" s="23">
        <f t="shared" si="3"/>
        <v>0</v>
      </c>
      <c r="Q13" s="20"/>
      <c r="R13" s="20"/>
      <c r="S13" s="23">
        <f t="shared" si="4"/>
        <v>0</v>
      </c>
      <c r="T13" s="19"/>
      <c r="U13" s="19"/>
      <c r="V13" s="23">
        <f t="shared" si="5"/>
        <v>0</v>
      </c>
      <c r="W13" s="22"/>
      <c r="X13" s="19"/>
      <c r="Y13" s="23">
        <f t="shared" si="6"/>
        <v>0</v>
      </c>
      <c r="Z13" s="19"/>
      <c r="AA13" s="19"/>
      <c r="AB13" s="23">
        <f t="shared" si="7"/>
        <v>0</v>
      </c>
    </row>
    <row r="14" spans="2:28" s="25" customFormat="1" ht="15" hidden="1" outlineLevel="1">
      <c r="B14" s="18" t="s">
        <v>242</v>
      </c>
      <c r="C14" s="57" t="s">
        <v>243</v>
      </c>
      <c r="D14" s="19" t="s">
        <v>25</v>
      </c>
      <c r="E14" s="26">
        <v>2369</v>
      </c>
      <c r="F14" s="26"/>
      <c r="G14" s="23">
        <f t="shared" si="0"/>
        <v>0</v>
      </c>
      <c r="H14" s="19"/>
      <c r="I14" s="22"/>
      <c r="J14" s="23">
        <f t="shared" si="1"/>
        <v>0</v>
      </c>
      <c r="K14" s="19"/>
      <c r="L14" s="19"/>
      <c r="M14" s="23">
        <f t="shared" si="2"/>
        <v>0</v>
      </c>
      <c r="N14" s="19"/>
      <c r="O14" s="19"/>
      <c r="P14" s="23">
        <f t="shared" si="3"/>
        <v>0</v>
      </c>
      <c r="Q14" s="20"/>
      <c r="R14" s="20"/>
      <c r="S14" s="23">
        <f t="shared" si="4"/>
        <v>0</v>
      </c>
      <c r="T14" s="19"/>
      <c r="U14" s="19"/>
      <c r="V14" s="23">
        <f t="shared" si="5"/>
        <v>0</v>
      </c>
      <c r="W14" s="22"/>
      <c r="X14" s="19"/>
      <c r="Y14" s="23">
        <f t="shared" si="6"/>
        <v>0</v>
      </c>
      <c r="Z14" s="19"/>
      <c r="AA14" s="19"/>
      <c r="AB14" s="23">
        <f t="shared" si="7"/>
        <v>0</v>
      </c>
    </row>
    <row r="15" spans="2:28" s="25" customFormat="1" ht="15" hidden="1" outlineLevel="1">
      <c r="B15" s="18" t="s">
        <v>244</v>
      </c>
      <c r="C15" s="57" t="s">
        <v>243</v>
      </c>
      <c r="D15" s="19" t="s">
        <v>25</v>
      </c>
      <c r="E15" s="26">
        <v>6729</v>
      </c>
      <c r="F15" s="26"/>
      <c r="G15" s="23">
        <f t="shared" si="0"/>
        <v>0</v>
      </c>
      <c r="H15" s="19"/>
      <c r="I15" s="22"/>
      <c r="J15" s="23">
        <f t="shared" si="1"/>
        <v>0</v>
      </c>
      <c r="K15" s="19"/>
      <c r="L15" s="19"/>
      <c r="M15" s="23">
        <f t="shared" si="2"/>
        <v>0</v>
      </c>
      <c r="N15" s="19"/>
      <c r="O15" s="19"/>
      <c r="P15" s="23">
        <f t="shared" si="3"/>
        <v>0</v>
      </c>
      <c r="Q15" s="20"/>
      <c r="R15" s="20"/>
      <c r="S15" s="23">
        <f t="shared" si="4"/>
        <v>0</v>
      </c>
      <c r="T15" s="19"/>
      <c r="U15" s="19"/>
      <c r="V15" s="23">
        <f t="shared" si="5"/>
        <v>0</v>
      </c>
      <c r="W15" s="22"/>
      <c r="X15" s="19"/>
      <c r="Y15" s="23">
        <f t="shared" si="6"/>
        <v>0</v>
      </c>
      <c r="Z15" s="19"/>
      <c r="AA15" s="19"/>
      <c r="AB15" s="23">
        <f t="shared" si="7"/>
        <v>0</v>
      </c>
    </row>
    <row r="16" spans="2:28" s="25" customFormat="1" ht="15" hidden="1" outlineLevel="1">
      <c r="B16" s="18" t="s">
        <v>245</v>
      </c>
      <c r="C16" s="57" t="s">
        <v>246</v>
      </c>
      <c r="D16" s="19" t="s">
        <v>25</v>
      </c>
      <c r="E16" s="26">
        <v>10548</v>
      </c>
      <c r="F16" s="26"/>
      <c r="G16" s="23">
        <f t="shared" si="0"/>
        <v>0</v>
      </c>
      <c r="H16" s="19"/>
      <c r="I16" s="22"/>
      <c r="J16" s="23">
        <f t="shared" si="1"/>
        <v>0</v>
      </c>
      <c r="K16" s="19"/>
      <c r="L16" s="19"/>
      <c r="M16" s="23">
        <f t="shared" si="2"/>
        <v>0</v>
      </c>
      <c r="N16" s="19"/>
      <c r="O16" s="19"/>
      <c r="P16" s="23">
        <f t="shared" si="3"/>
        <v>0</v>
      </c>
      <c r="Q16" s="20"/>
      <c r="R16" s="20"/>
      <c r="S16" s="23">
        <f t="shared" si="4"/>
        <v>0</v>
      </c>
      <c r="T16" s="19"/>
      <c r="U16" s="19"/>
      <c r="V16" s="23">
        <f t="shared" si="5"/>
        <v>0</v>
      </c>
      <c r="W16" s="22"/>
      <c r="X16" s="19"/>
      <c r="Y16" s="23">
        <f t="shared" si="6"/>
        <v>0</v>
      </c>
      <c r="Z16" s="19"/>
      <c r="AA16" s="19"/>
      <c r="AB16" s="23">
        <f t="shared" si="7"/>
        <v>0</v>
      </c>
    </row>
    <row r="17" spans="2:28" s="25" customFormat="1" ht="15" hidden="1" outlineLevel="1">
      <c r="B17" s="18" t="s">
        <v>247</v>
      </c>
      <c r="C17" s="57" t="s">
        <v>248</v>
      </c>
      <c r="D17" s="19" t="s">
        <v>25</v>
      </c>
      <c r="E17" s="26">
        <v>5502</v>
      </c>
      <c r="F17" s="26"/>
      <c r="G17" s="23">
        <f t="shared" si="0"/>
        <v>0</v>
      </c>
      <c r="H17" s="19"/>
      <c r="I17" s="22"/>
      <c r="J17" s="23">
        <f t="shared" si="1"/>
        <v>0</v>
      </c>
      <c r="K17" s="19"/>
      <c r="L17" s="19"/>
      <c r="M17" s="23">
        <f t="shared" si="2"/>
        <v>0</v>
      </c>
      <c r="N17" s="19"/>
      <c r="O17" s="19"/>
      <c r="P17" s="23">
        <f t="shared" si="3"/>
        <v>0</v>
      </c>
      <c r="Q17" s="20"/>
      <c r="R17" s="20"/>
      <c r="S17" s="23">
        <f t="shared" si="4"/>
        <v>0</v>
      </c>
      <c r="T17" s="19"/>
      <c r="U17" s="19"/>
      <c r="V17" s="23">
        <f t="shared" si="5"/>
        <v>0</v>
      </c>
      <c r="W17" s="22"/>
      <c r="X17" s="19"/>
      <c r="Y17" s="23">
        <f t="shared" si="6"/>
        <v>0</v>
      </c>
      <c r="Z17" s="19"/>
      <c r="AA17" s="19"/>
      <c r="AB17" s="23">
        <f t="shared" si="7"/>
        <v>0</v>
      </c>
    </row>
    <row r="18" spans="2:28" s="25" customFormat="1" ht="15" hidden="1" outlineLevel="1">
      <c r="B18" s="18" t="s">
        <v>249</v>
      </c>
      <c r="C18" s="57" t="s">
        <v>250</v>
      </c>
      <c r="D18" s="19" t="s">
        <v>25</v>
      </c>
      <c r="E18" s="26">
        <v>86961</v>
      </c>
      <c r="F18" s="26"/>
      <c r="G18" s="23">
        <f t="shared" si="0"/>
        <v>0</v>
      </c>
      <c r="H18" s="19"/>
      <c r="I18" s="22"/>
      <c r="J18" s="23">
        <f t="shared" si="1"/>
        <v>0</v>
      </c>
      <c r="K18" s="19"/>
      <c r="L18" s="19"/>
      <c r="M18" s="23">
        <f t="shared" si="2"/>
        <v>0</v>
      </c>
      <c r="N18" s="19"/>
      <c r="O18" s="19"/>
      <c r="P18" s="23">
        <f t="shared" si="3"/>
        <v>0</v>
      </c>
      <c r="Q18" s="20"/>
      <c r="R18" s="20"/>
      <c r="S18" s="23">
        <f t="shared" si="4"/>
        <v>0</v>
      </c>
      <c r="T18" s="19"/>
      <c r="U18" s="19"/>
      <c r="V18" s="23">
        <f t="shared" si="5"/>
        <v>0</v>
      </c>
      <c r="W18" s="22"/>
      <c r="X18" s="19"/>
      <c r="Y18" s="23">
        <f t="shared" si="6"/>
        <v>0</v>
      </c>
      <c r="Z18" s="19"/>
      <c r="AA18" s="19"/>
      <c r="AB18" s="23">
        <f t="shared" si="7"/>
        <v>0</v>
      </c>
    </row>
    <row r="19" spans="2:28" s="25" customFormat="1" ht="15" hidden="1" outlineLevel="1">
      <c r="B19" s="18" t="s">
        <v>251</v>
      </c>
      <c r="C19" s="57" t="s">
        <v>252</v>
      </c>
      <c r="D19" s="19" t="s">
        <v>25</v>
      </c>
      <c r="E19" s="26">
        <v>623</v>
      </c>
      <c r="F19" s="26"/>
      <c r="G19" s="23">
        <f t="shared" si="0"/>
        <v>0</v>
      </c>
      <c r="H19" s="19"/>
      <c r="I19" s="22"/>
      <c r="J19" s="23">
        <f t="shared" si="1"/>
        <v>0</v>
      </c>
      <c r="K19" s="19"/>
      <c r="L19" s="19"/>
      <c r="M19" s="23">
        <f t="shared" si="2"/>
        <v>0</v>
      </c>
      <c r="N19" s="19"/>
      <c r="O19" s="19"/>
      <c r="P19" s="23">
        <f t="shared" si="3"/>
        <v>0</v>
      </c>
      <c r="Q19" s="20"/>
      <c r="R19" s="20"/>
      <c r="S19" s="23">
        <f t="shared" si="4"/>
        <v>0</v>
      </c>
      <c r="T19" s="19"/>
      <c r="U19" s="19"/>
      <c r="V19" s="23">
        <f t="shared" si="5"/>
        <v>0</v>
      </c>
      <c r="W19" s="22"/>
      <c r="X19" s="19"/>
      <c r="Y19" s="23">
        <f t="shared" si="6"/>
        <v>0</v>
      </c>
      <c r="Z19" s="19"/>
      <c r="AA19" s="19"/>
      <c r="AB19" s="23">
        <f t="shared" si="7"/>
        <v>0</v>
      </c>
    </row>
    <row r="20" spans="2:28" s="25" customFormat="1" ht="15" hidden="1" outlineLevel="1">
      <c r="B20" s="18" t="s">
        <v>253</v>
      </c>
      <c r="C20" s="66">
        <v>417447729895110</v>
      </c>
      <c r="D20" s="19" t="s">
        <v>25</v>
      </c>
      <c r="E20" s="26">
        <v>29272</v>
      </c>
      <c r="F20" s="26"/>
      <c r="G20" s="23">
        <f t="shared" si="0"/>
        <v>0</v>
      </c>
      <c r="H20" s="19"/>
      <c r="I20" s="22"/>
      <c r="J20" s="23">
        <f t="shared" si="1"/>
        <v>0</v>
      </c>
      <c r="K20" s="19"/>
      <c r="L20" s="19"/>
      <c r="M20" s="23">
        <f t="shared" si="2"/>
        <v>0</v>
      </c>
      <c r="N20" s="19"/>
      <c r="O20" s="19"/>
      <c r="P20" s="23">
        <f t="shared" si="3"/>
        <v>0</v>
      </c>
      <c r="Q20" s="20"/>
      <c r="R20" s="20"/>
      <c r="S20" s="23">
        <f t="shared" si="4"/>
        <v>0</v>
      </c>
      <c r="T20" s="19"/>
      <c r="U20" s="19"/>
      <c r="V20" s="23">
        <f t="shared" si="5"/>
        <v>0</v>
      </c>
      <c r="W20" s="22"/>
      <c r="X20" s="19"/>
      <c r="Y20" s="23">
        <f t="shared" si="6"/>
        <v>0</v>
      </c>
      <c r="Z20" s="19"/>
      <c r="AA20" s="19"/>
      <c r="AB20" s="23">
        <f t="shared" si="7"/>
        <v>0</v>
      </c>
    </row>
    <row r="21" spans="2:28" s="25" customFormat="1" ht="15" hidden="1" outlineLevel="1">
      <c r="B21" s="18" t="s">
        <v>254</v>
      </c>
      <c r="C21" s="57" t="s">
        <v>255</v>
      </c>
      <c r="D21" s="19" t="s">
        <v>25</v>
      </c>
      <c r="E21" s="26">
        <v>10337</v>
      </c>
      <c r="F21" s="26"/>
      <c r="G21" s="23">
        <f t="shared" si="0"/>
        <v>0</v>
      </c>
      <c r="H21" s="19"/>
      <c r="I21" s="22"/>
      <c r="J21" s="23">
        <f t="shared" si="1"/>
        <v>0</v>
      </c>
      <c r="K21" s="19"/>
      <c r="L21" s="19"/>
      <c r="M21" s="23">
        <f t="shared" si="2"/>
        <v>0</v>
      </c>
      <c r="N21" s="19"/>
      <c r="O21" s="19"/>
      <c r="P21" s="23">
        <f t="shared" si="3"/>
        <v>0</v>
      </c>
      <c r="Q21" s="20"/>
      <c r="R21" s="20"/>
      <c r="S21" s="23">
        <f t="shared" si="4"/>
        <v>0</v>
      </c>
      <c r="T21" s="19"/>
      <c r="U21" s="19"/>
      <c r="V21" s="23">
        <f t="shared" si="5"/>
        <v>0</v>
      </c>
      <c r="W21" s="22"/>
      <c r="X21" s="19"/>
      <c r="Y21" s="23">
        <f t="shared" si="6"/>
        <v>0</v>
      </c>
      <c r="Z21" s="19"/>
      <c r="AA21" s="19"/>
      <c r="AB21" s="23">
        <f t="shared" si="7"/>
        <v>0</v>
      </c>
    </row>
    <row r="22" spans="2:28" s="25" customFormat="1" ht="15" hidden="1" outlineLevel="1">
      <c r="B22" s="18"/>
      <c r="C22" s="57"/>
      <c r="D22" s="19"/>
      <c r="E22" s="26"/>
      <c r="F22" s="26"/>
      <c r="G22" s="21"/>
      <c r="H22" s="19"/>
      <c r="I22" s="22"/>
      <c r="J22" s="21"/>
      <c r="K22" s="19"/>
      <c r="L22" s="19"/>
      <c r="M22" s="21"/>
      <c r="N22" s="19"/>
      <c r="O22" s="19"/>
      <c r="P22" s="21"/>
      <c r="Q22" s="20"/>
      <c r="R22" s="20"/>
      <c r="S22" s="21"/>
      <c r="T22" s="19"/>
      <c r="U22" s="19"/>
      <c r="V22" s="21"/>
      <c r="W22" s="22"/>
      <c r="X22" s="19"/>
      <c r="Y22" s="21"/>
      <c r="Z22" s="19"/>
      <c r="AA22" s="19"/>
      <c r="AB22" s="21"/>
    </row>
    <row r="23" spans="2:28" ht="15" collapsed="1">
      <c r="B23" s="10" t="s">
        <v>209</v>
      </c>
      <c r="C23" s="64" t="s">
        <v>21</v>
      </c>
      <c r="D23" s="17" t="s">
        <v>68</v>
      </c>
      <c r="E23" s="27"/>
      <c r="F23" s="29"/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5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" hidden="1" outlineLevel="1">
      <c r="B24" s="18" t="s">
        <v>256</v>
      </c>
      <c r="C24" s="57" t="s">
        <v>257</v>
      </c>
      <c r="D24" s="44" t="s">
        <v>68</v>
      </c>
      <c r="E24" s="36">
        <v>603</v>
      </c>
      <c r="F24" s="28"/>
      <c r="G24" s="23">
        <f t="shared" ref="G24:G29" si="8">IF(F24,F24-E24,0)</f>
        <v>0</v>
      </c>
      <c r="H24" s="8"/>
      <c r="I24" s="7"/>
      <c r="J24" s="23">
        <f t="shared" ref="J24:J29" si="9">IF(I24,I24-H24,0)</f>
        <v>0</v>
      </c>
      <c r="K24" s="8"/>
      <c r="L24" s="8"/>
      <c r="M24" s="23">
        <f t="shared" ref="M24:M29" si="10">IF(L24,L24-K24,0)</f>
        <v>0</v>
      </c>
      <c r="N24" s="8"/>
      <c r="O24" s="8"/>
      <c r="P24" s="23">
        <f t="shared" ref="P24:P29" si="11">IF(O24,O24-N24,0)</f>
        <v>0</v>
      </c>
      <c r="Q24" s="52"/>
      <c r="R24" s="2"/>
      <c r="S24" s="23">
        <f t="shared" ref="S24:S29" si="12">IF(R24,R24-Q24,0)</f>
        <v>0</v>
      </c>
      <c r="T24" s="8"/>
      <c r="U24" s="8"/>
      <c r="V24" s="23">
        <f t="shared" ref="V24:V29" si="13">IF(U24,U24-T24,0)</f>
        <v>0</v>
      </c>
      <c r="W24" s="7"/>
      <c r="X24" s="8"/>
      <c r="Y24" s="23">
        <f t="shared" ref="Y24:Y29" si="14">IF(X24,X24-W24,0)</f>
        <v>0</v>
      </c>
      <c r="Z24" s="8"/>
      <c r="AA24" s="8"/>
      <c r="AB24" s="23">
        <f t="shared" ref="AB24:AB29" si="15">IF(AA24,AA24-Z24,0)</f>
        <v>0</v>
      </c>
    </row>
    <row r="25" spans="2:28" s="25" customFormat="1" ht="15" hidden="1" outlineLevel="1">
      <c r="B25" s="18" t="s">
        <v>258</v>
      </c>
      <c r="C25" s="57" t="s">
        <v>259</v>
      </c>
      <c r="D25" s="45" t="s">
        <v>68</v>
      </c>
      <c r="E25" s="35">
        <v>111</v>
      </c>
      <c r="F25" s="19"/>
      <c r="G25" s="23">
        <f t="shared" si="8"/>
        <v>0</v>
      </c>
      <c r="H25" s="20"/>
      <c r="I25" s="34"/>
      <c r="J25" s="23">
        <f t="shared" si="9"/>
        <v>0</v>
      </c>
      <c r="K25" s="20"/>
      <c r="L25" s="20"/>
      <c r="M25" s="23">
        <f t="shared" si="10"/>
        <v>0</v>
      </c>
      <c r="N25" s="20"/>
      <c r="O25" s="20"/>
      <c r="P25" s="23">
        <f t="shared" si="11"/>
        <v>0</v>
      </c>
      <c r="Q25" s="35"/>
      <c r="R25" s="19"/>
      <c r="S25" s="23">
        <f t="shared" si="12"/>
        <v>0</v>
      </c>
      <c r="T25" s="20"/>
      <c r="U25" s="20"/>
      <c r="V25" s="23">
        <f t="shared" si="13"/>
        <v>0</v>
      </c>
      <c r="W25" s="34"/>
      <c r="X25" s="20"/>
      <c r="Y25" s="23">
        <f t="shared" si="14"/>
        <v>0</v>
      </c>
      <c r="Z25" s="20"/>
      <c r="AA25" s="20"/>
      <c r="AB25" s="23">
        <f t="shared" si="15"/>
        <v>0</v>
      </c>
    </row>
    <row r="26" spans="2:28" s="25" customFormat="1" ht="15" hidden="1" outlineLevel="1">
      <c r="B26" s="18" t="s">
        <v>260</v>
      </c>
      <c r="C26" s="57" t="s">
        <v>261</v>
      </c>
      <c r="D26" s="45" t="s">
        <v>68</v>
      </c>
      <c r="E26" s="35">
        <v>641</v>
      </c>
      <c r="F26" s="19"/>
      <c r="G26" s="23">
        <f t="shared" si="8"/>
        <v>0</v>
      </c>
      <c r="H26" s="20"/>
      <c r="I26" s="34"/>
      <c r="J26" s="23">
        <f t="shared" si="9"/>
        <v>0</v>
      </c>
      <c r="K26" s="20"/>
      <c r="L26" s="20"/>
      <c r="M26" s="23">
        <f t="shared" si="10"/>
        <v>0</v>
      </c>
      <c r="N26" s="20"/>
      <c r="O26" s="20"/>
      <c r="P26" s="23">
        <f t="shared" si="11"/>
        <v>0</v>
      </c>
      <c r="Q26" s="35"/>
      <c r="R26" s="19"/>
      <c r="S26" s="23">
        <f t="shared" si="12"/>
        <v>0</v>
      </c>
      <c r="T26" s="20"/>
      <c r="U26" s="20"/>
      <c r="V26" s="23">
        <f t="shared" si="13"/>
        <v>0</v>
      </c>
      <c r="W26" s="34"/>
      <c r="X26" s="20"/>
      <c r="Y26" s="23">
        <f t="shared" si="14"/>
        <v>0</v>
      </c>
      <c r="Z26" s="20"/>
      <c r="AA26" s="20"/>
      <c r="AB26" s="23">
        <f t="shared" si="15"/>
        <v>0</v>
      </c>
    </row>
    <row r="27" spans="2:28" s="25" customFormat="1" ht="15" hidden="1" outlineLevel="1">
      <c r="B27" s="18" t="s">
        <v>262</v>
      </c>
      <c r="C27" s="57" t="s">
        <v>263</v>
      </c>
      <c r="D27" s="45" t="s">
        <v>68</v>
      </c>
      <c r="E27" s="35">
        <v>47</v>
      </c>
      <c r="F27" s="19"/>
      <c r="G27" s="23">
        <f t="shared" si="8"/>
        <v>0</v>
      </c>
      <c r="H27" s="20"/>
      <c r="I27" s="34"/>
      <c r="J27" s="23">
        <f t="shared" si="9"/>
        <v>0</v>
      </c>
      <c r="K27" s="20"/>
      <c r="L27" s="20"/>
      <c r="M27" s="23">
        <f t="shared" si="10"/>
        <v>0</v>
      </c>
      <c r="N27" s="20"/>
      <c r="O27" s="20"/>
      <c r="P27" s="23">
        <f t="shared" si="11"/>
        <v>0</v>
      </c>
      <c r="Q27" s="35"/>
      <c r="R27" s="19"/>
      <c r="S27" s="23">
        <f t="shared" si="12"/>
        <v>0</v>
      </c>
      <c r="T27" s="20"/>
      <c r="U27" s="20"/>
      <c r="V27" s="23">
        <f t="shared" si="13"/>
        <v>0</v>
      </c>
      <c r="W27" s="34"/>
      <c r="X27" s="20"/>
      <c r="Y27" s="23">
        <f t="shared" si="14"/>
        <v>0</v>
      </c>
      <c r="Z27" s="20"/>
      <c r="AA27" s="20"/>
      <c r="AB27" s="23">
        <f t="shared" si="15"/>
        <v>0</v>
      </c>
    </row>
    <row r="28" spans="2:28" s="25" customFormat="1" ht="15" hidden="1" outlineLevel="1">
      <c r="B28" s="18" t="s">
        <v>264</v>
      </c>
      <c r="C28" s="57" t="s">
        <v>265</v>
      </c>
      <c r="D28" s="45" t="s">
        <v>68</v>
      </c>
      <c r="E28" s="35">
        <v>12</v>
      </c>
      <c r="F28" s="19"/>
      <c r="G28" s="23">
        <f t="shared" si="8"/>
        <v>0</v>
      </c>
      <c r="H28" s="20"/>
      <c r="I28" s="34"/>
      <c r="J28" s="23">
        <f t="shared" si="9"/>
        <v>0</v>
      </c>
      <c r="K28" s="20"/>
      <c r="L28" s="20"/>
      <c r="M28" s="23">
        <f t="shared" si="10"/>
        <v>0</v>
      </c>
      <c r="N28" s="20"/>
      <c r="O28" s="20"/>
      <c r="P28" s="23">
        <f t="shared" si="11"/>
        <v>0</v>
      </c>
      <c r="Q28" s="35"/>
      <c r="R28" s="19"/>
      <c r="S28" s="23">
        <f t="shared" si="12"/>
        <v>0</v>
      </c>
      <c r="T28" s="20"/>
      <c r="U28" s="20"/>
      <c r="V28" s="23">
        <f t="shared" si="13"/>
        <v>0</v>
      </c>
      <c r="W28" s="34"/>
      <c r="X28" s="20"/>
      <c r="Y28" s="23">
        <f t="shared" si="14"/>
        <v>0</v>
      </c>
      <c r="Z28" s="20"/>
      <c r="AA28" s="20"/>
      <c r="AB28" s="23">
        <f t="shared" si="15"/>
        <v>0</v>
      </c>
    </row>
    <row r="29" spans="2:28" s="25" customFormat="1" ht="15" hidden="1" outlineLevel="1">
      <c r="B29" s="18" t="s">
        <v>266</v>
      </c>
      <c r="C29" s="57" t="s">
        <v>267</v>
      </c>
      <c r="D29" s="45" t="s">
        <v>68</v>
      </c>
      <c r="E29" s="35">
        <v>6</v>
      </c>
      <c r="F29" s="19"/>
      <c r="G29" s="23">
        <f t="shared" si="8"/>
        <v>0</v>
      </c>
      <c r="H29" s="20"/>
      <c r="I29" s="24"/>
      <c r="J29" s="23">
        <f t="shared" si="9"/>
        <v>0</v>
      </c>
      <c r="K29" s="20"/>
      <c r="L29" s="20"/>
      <c r="M29" s="23">
        <f t="shared" si="10"/>
        <v>0</v>
      </c>
      <c r="N29" s="20"/>
      <c r="O29" s="20"/>
      <c r="P29" s="23">
        <f t="shared" si="11"/>
        <v>0</v>
      </c>
      <c r="Q29" s="35"/>
      <c r="R29" s="19"/>
      <c r="S29" s="23">
        <f t="shared" si="12"/>
        <v>0</v>
      </c>
      <c r="T29" s="20"/>
      <c r="U29" s="20"/>
      <c r="V29" s="23">
        <f t="shared" si="13"/>
        <v>0</v>
      </c>
      <c r="W29" s="24"/>
      <c r="X29" s="20"/>
      <c r="Y29" s="23">
        <f t="shared" si="14"/>
        <v>0</v>
      </c>
      <c r="Z29" s="20"/>
      <c r="AA29" s="20"/>
      <c r="AB29" s="23">
        <f t="shared" si="15"/>
        <v>0</v>
      </c>
    </row>
    <row r="30" spans="2:28" s="25" customFormat="1" ht="15" hidden="1" outlineLevel="1">
      <c r="B30" s="18"/>
      <c r="C30" s="57"/>
      <c r="D30" s="45"/>
      <c r="E30" s="35"/>
      <c r="F30" s="19"/>
      <c r="G30" s="31"/>
      <c r="H30" s="20"/>
      <c r="I30" s="24"/>
      <c r="J30" s="31"/>
      <c r="K30" s="20"/>
      <c r="L30" s="20"/>
      <c r="M30" s="31"/>
      <c r="N30" s="20"/>
      <c r="O30" s="20"/>
      <c r="P30" s="31"/>
      <c r="Q30" s="35"/>
      <c r="R30" s="19"/>
      <c r="S30" s="31"/>
      <c r="T30" s="20"/>
      <c r="U30" s="20"/>
      <c r="V30" s="31"/>
      <c r="W30" s="24"/>
      <c r="X30" s="20"/>
      <c r="Y30" s="31"/>
      <c r="Z30" s="20"/>
      <c r="AA30" s="20"/>
      <c r="AB30" s="31"/>
    </row>
    <row r="31" spans="2:28" ht="15" collapsed="1">
      <c r="B31" s="10" t="s">
        <v>154</v>
      </c>
      <c r="C31" s="64" t="s">
        <v>21</v>
      </c>
      <c r="D31" s="17" t="s">
        <v>68</v>
      </c>
      <c r="E31" s="27"/>
      <c r="F31" s="29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 s="25" customFormat="1" ht="15" hidden="1" outlineLevel="1">
      <c r="B32" s="18" t="s">
        <v>268</v>
      </c>
      <c r="C32" s="53" t="s">
        <v>269</v>
      </c>
      <c r="D32" s="44" t="s">
        <v>68</v>
      </c>
      <c r="E32" s="35">
        <v>4557</v>
      </c>
      <c r="F32" s="19"/>
      <c r="G32" s="23">
        <f t="shared" ref="G32:G38" si="16">IF(F32,F32-E32,0)</f>
        <v>0</v>
      </c>
      <c r="H32" s="20"/>
      <c r="I32" s="24"/>
      <c r="J32" s="23">
        <f t="shared" ref="J32:J38" si="17">IF(I32,I32-H32,0)</f>
        <v>0</v>
      </c>
      <c r="K32" s="20"/>
      <c r="L32" s="20"/>
      <c r="M32" s="23">
        <f t="shared" ref="M32:M38" si="18">IF(L32,L32-K32,0)</f>
        <v>0</v>
      </c>
      <c r="N32" s="20"/>
      <c r="O32" s="20"/>
      <c r="P32" s="23">
        <f t="shared" ref="P32:P38" si="19">IF(O32,O32-N32,0)</f>
        <v>0</v>
      </c>
      <c r="Q32" s="35"/>
      <c r="R32" s="19"/>
      <c r="S32" s="23">
        <f t="shared" ref="S32:S38" si="20">IF(R32,R32-Q32,0)</f>
        <v>0</v>
      </c>
      <c r="T32" s="20"/>
      <c r="U32" s="20"/>
      <c r="V32" s="23">
        <f t="shared" ref="V32:V38" si="21">IF(U32,U32-T32,0)</f>
        <v>0</v>
      </c>
      <c r="W32" s="24"/>
      <c r="X32" s="20"/>
      <c r="Y32" s="23">
        <f t="shared" ref="Y32:Y38" si="22">IF(X32,X32-W32,0)</f>
        <v>0</v>
      </c>
      <c r="Z32" s="20"/>
      <c r="AA32" s="20"/>
      <c r="AB32" s="23">
        <f t="shared" ref="AB32:AB38" si="23">IF(AA32,AA32-Z32,0)</f>
        <v>0</v>
      </c>
    </row>
    <row r="33" spans="2:28" s="25" customFormat="1" ht="15" hidden="1" outlineLevel="1">
      <c r="B33" s="18" t="s">
        <v>270</v>
      </c>
      <c r="C33" s="53" t="s">
        <v>271</v>
      </c>
      <c r="D33" s="44" t="s">
        <v>68</v>
      </c>
      <c r="E33" s="35">
        <v>5800</v>
      </c>
      <c r="F33" s="19"/>
      <c r="G33" s="23">
        <f t="shared" si="16"/>
        <v>0</v>
      </c>
      <c r="H33" s="20"/>
      <c r="I33" s="34"/>
      <c r="J33" s="23">
        <f t="shared" si="17"/>
        <v>0</v>
      </c>
      <c r="K33" s="20"/>
      <c r="L33" s="20"/>
      <c r="M33" s="23">
        <f t="shared" si="18"/>
        <v>0</v>
      </c>
      <c r="N33" s="20"/>
      <c r="O33" s="20"/>
      <c r="P33" s="23">
        <f t="shared" si="19"/>
        <v>0</v>
      </c>
      <c r="Q33" s="35"/>
      <c r="R33" s="19"/>
      <c r="S33" s="23">
        <f t="shared" si="20"/>
        <v>0</v>
      </c>
      <c r="T33" s="20"/>
      <c r="U33" s="20"/>
      <c r="V33" s="23">
        <f t="shared" si="21"/>
        <v>0</v>
      </c>
      <c r="W33" s="34"/>
      <c r="X33" s="20"/>
      <c r="Y33" s="23">
        <f t="shared" si="22"/>
        <v>0</v>
      </c>
      <c r="Z33" s="20"/>
      <c r="AA33" s="20"/>
      <c r="AB33" s="23">
        <f t="shared" si="23"/>
        <v>0</v>
      </c>
    </row>
    <row r="34" spans="2:28" s="25" customFormat="1" ht="15" hidden="1" outlineLevel="1">
      <c r="B34" s="18" t="s">
        <v>272</v>
      </c>
      <c r="C34" s="53" t="s">
        <v>273</v>
      </c>
      <c r="D34" s="44" t="s">
        <v>274</v>
      </c>
      <c r="E34" s="35">
        <v>31162</v>
      </c>
      <c r="F34" s="19"/>
      <c r="G34" s="23">
        <f t="shared" si="16"/>
        <v>0</v>
      </c>
      <c r="H34" s="20"/>
      <c r="I34" s="34"/>
      <c r="J34" s="23">
        <f t="shared" si="17"/>
        <v>0</v>
      </c>
      <c r="K34" s="20"/>
      <c r="L34" s="20"/>
      <c r="M34" s="23">
        <f t="shared" si="18"/>
        <v>0</v>
      </c>
      <c r="N34" s="20"/>
      <c r="O34" s="20"/>
      <c r="P34" s="23">
        <f t="shared" si="19"/>
        <v>0</v>
      </c>
      <c r="Q34" s="35"/>
      <c r="R34" s="19"/>
      <c r="S34" s="23">
        <f t="shared" si="20"/>
        <v>0</v>
      </c>
      <c r="T34" s="20"/>
      <c r="U34" s="20"/>
      <c r="V34" s="23">
        <f t="shared" si="21"/>
        <v>0</v>
      </c>
      <c r="W34" s="34"/>
      <c r="X34" s="20"/>
      <c r="Y34" s="23">
        <f t="shared" si="22"/>
        <v>0</v>
      </c>
      <c r="Z34" s="20"/>
      <c r="AA34" s="20"/>
      <c r="AB34" s="23">
        <f t="shared" si="23"/>
        <v>0</v>
      </c>
    </row>
    <row r="35" spans="2:28" s="25" customFormat="1" ht="15" hidden="1" outlineLevel="1">
      <c r="B35" s="18" t="s">
        <v>275</v>
      </c>
      <c r="C35" s="53" t="s">
        <v>276</v>
      </c>
      <c r="D35" s="44" t="s">
        <v>277</v>
      </c>
      <c r="E35" s="35">
        <v>31380</v>
      </c>
      <c r="F35" s="19"/>
      <c r="G35" s="23">
        <f t="shared" si="16"/>
        <v>0</v>
      </c>
      <c r="H35" s="20"/>
      <c r="I35" s="34"/>
      <c r="J35" s="23">
        <f t="shared" si="17"/>
        <v>0</v>
      </c>
      <c r="K35" s="20"/>
      <c r="L35" s="20"/>
      <c r="M35" s="23">
        <f t="shared" si="18"/>
        <v>0</v>
      </c>
      <c r="N35" s="20"/>
      <c r="O35" s="20"/>
      <c r="P35" s="23">
        <f t="shared" si="19"/>
        <v>0</v>
      </c>
      <c r="Q35" s="35"/>
      <c r="R35" s="19"/>
      <c r="S35" s="23">
        <f t="shared" si="20"/>
        <v>0</v>
      </c>
      <c r="T35" s="20"/>
      <c r="U35" s="20"/>
      <c r="V35" s="23">
        <f t="shared" si="21"/>
        <v>0</v>
      </c>
      <c r="W35" s="34"/>
      <c r="X35" s="20"/>
      <c r="Y35" s="23">
        <f t="shared" si="22"/>
        <v>0</v>
      </c>
      <c r="Z35" s="20"/>
      <c r="AA35" s="20"/>
      <c r="AB35" s="23">
        <f t="shared" si="23"/>
        <v>0</v>
      </c>
    </row>
    <row r="36" spans="2:28" s="25" customFormat="1" ht="15" hidden="1" outlineLevel="1">
      <c r="B36" s="18" t="s">
        <v>278</v>
      </c>
      <c r="C36" s="53" t="s">
        <v>279</v>
      </c>
      <c r="D36" s="44" t="s">
        <v>280</v>
      </c>
      <c r="E36" s="35">
        <v>34</v>
      </c>
      <c r="F36" s="19"/>
      <c r="G36" s="23">
        <f t="shared" si="16"/>
        <v>0</v>
      </c>
      <c r="H36" s="20"/>
      <c r="I36" s="34"/>
      <c r="J36" s="23">
        <f t="shared" si="17"/>
        <v>0</v>
      </c>
      <c r="K36" s="20"/>
      <c r="L36" s="20"/>
      <c r="M36" s="23">
        <f t="shared" si="18"/>
        <v>0</v>
      </c>
      <c r="N36" s="20"/>
      <c r="O36" s="20"/>
      <c r="P36" s="23">
        <f t="shared" si="19"/>
        <v>0</v>
      </c>
      <c r="Q36" s="35"/>
      <c r="R36" s="19"/>
      <c r="S36" s="23">
        <f t="shared" si="20"/>
        <v>0</v>
      </c>
      <c r="T36" s="20"/>
      <c r="U36" s="20"/>
      <c r="V36" s="23">
        <f t="shared" si="21"/>
        <v>0</v>
      </c>
      <c r="W36" s="34"/>
      <c r="X36" s="20"/>
      <c r="Y36" s="23">
        <f t="shared" si="22"/>
        <v>0</v>
      </c>
      <c r="Z36" s="20"/>
      <c r="AA36" s="20"/>
      <c r="AB36" s="23">
        <f t="shared" si="23"/>
        <v>0</v>
      </c>
    </row>
    <row r="37" spans="2:28" s="25" customFormat="1" ht="15" hidden="1" outlineLevel="1">
      <c r="B37" s="18" t="s">
        <v>281</v>
      </c>
      <c r="C37" s="53" t="s">
        <v>282</v>
      </c>
      <c r="D37" s="44" t="s">
        <v>280</v>
      </c>
      <c r="E37" s="35">
        <v>129</v>
      </c>
      <c r="F37" s="19"/>
      <c r="G37" s="23">
        <f t="shared" si="16"/>
        <v>0</v>
      </c>
      <c r="H37" s="20"/>
      <c r="I37" s="34"/>
      <c r="J37" s="23">
        <f t="shared" si="17"/>
        <v>0</v>
      </c>
      <c r="K37" s="20"/>
      <c r="L37" s="20"/>
      <c r="M37" s="23">
        <f t="shared" si="18"/>
        <v>0</v>
      </c>
      <c r="N37" s="20"/>
      <c r="O37" s="20"/>
      <c r="P37" s="23">
        <f t="shared" si="19"/>
        <v>0</v>
      </c>
      <c r="Q37" s="35"/>
      <c r="R37" s="19"/>
      <c r="S37" s="23">
        <f t="shared" si="20"/>
        <v>0</v>
      </c>
      <c r="T37" s="20"/>
      <c r="U37" s="20"/>
      <c r="V37" s="23">
        <f t="shared" si="21"/>
        <v>0</v>
      </c>
      <c r="W37" s="34"/>
      <c r="X37" s="20"/>
      <c r="Y37" s="23">
        <f t="shared" si="22"/>
        <v>0</v>
      </c>
      <c r="Z37" s="20"/>
      <c r="AA37" s="20"/>
      <c r="AB37" s="23">
        <f t="shared" si="23"/>
        <v>0</v>
      </c>
    </row>
    <row r="38" spans="2:28" s="25" customFormat="1" ht="15" hidden="1" outlineLevel="1">
      <c r="B38" s="18" t="s">
        <v>283</v>
      </c>
      <c r="C38" s="53" t="s">
        <v>284</v>
      </c>
      <c r="D38" s="44" t="s">
        <v>68</v>
      </c>
      <c r="E38" s="35">
        <v>1</v>
      </c>
      <c r="F38" s="19"/>
      <c r="G38" s="23">
        <f t="shared" si="16"/>
        <v>0</v>
      </c>
      <c r="H38" s="20"/>
      <c r="I38" s="34"/>
      <c r="J38" s="23">
        <f t="shared" si="17"/>
        <v>0</v>
      </c>
      <c r="K38" s="20"/>
      <c r="L38" s="20"/>
      <c r="M38" s="23">
        <f t="shared" si="18"/>
        <v>0</v>
      </c>
      <c r="N38" s="20"/>
      <c r="O38" s="20"/>
      <c r="P38" s="23">
        <f t="shared" si="19"/>
        <v>0</v>
      </c>
      <c r="Q38" s="35"/>
      <c r="R38" s="19"/>
      <c r="S38" s="23">
        <f t="shared" si="20"/>
        <v>0</v>
      </c>
      <c r="T38" s="20"/>
      <c r="U38" s="20"/>
      <c r="V38" s="23">
        <f t="shared" si="21"/>
        <v>0</v>
      </c>
      <c r="W38" s="34"/>
      <c r="X38" s="20"/>
      <c r="Y38" s="23">
        <f t="shared" si="22"/>
        <v>0</v>
      </c>
      <c r="Z38" s="20"/>
      <c r="AA38" s="20"/>
      <c r="AB38" s="23">
        <f t="shared" si="23"/>
        <v>0</v>
      </c>
    </row>
    <row r="75" spans="2:2">
      <c r="B75" s="6" t="s">
        <v>159</v>
      </c>
    </row>
  </sheetData>
  <mergeCells count="6">
    <mergeCell ref="B2:C3"/>
    <mergeCell ref="Q2:V2"/>
    <mergeCell ref="W2:AB2"/>
    <mergeCell ref="D2:D3"/>
    <mergeCell ref="E2:J2"/>
    <mergeCell ref="K2:P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VikPro</dc:creator>
  <cp:keywords/>
  <dc:description/>
  <cp:lastModifiedBy>florianska@greg.pl</cp:lastModifiedBy>
  <cp:revision>1</cp:revision>
  <dcterms:created xsi:type="dcterms:W3CDTF">2017-08-07T09:23:13Z</dcterms:created>
  <dcterms:modified xsi:type="dcterms:W3CDTF">2017-08-16T21:07:08Z</dcterms:modified>
  <cp:category/>
  <cp:contentStatus/>
</cp:coreProperties>
</file>