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01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Лист1!$B$5:$H$31</definedName>
  </definedNames>
  <calcPr calcId="152511"/>
</workbook>
</file>

<file path=xl/calcChain.xml><?xml version="1.0" encoding="utf-8"?>
<calcChain xmlns="http://schemas.openxmlformats.org/spreadsheetml/2006/main">
  <c r="H6" i="1" l="1" a="1"/>
  <c r="H6" i="1" s="1"/>
  <c r="H7" i="1" a="1"/>
  <c r="H7" i="1" s="1"/>
  <c r="H8" i="1" a="1"/>
  <c r="H8" i="1"/>
  <c r="H9" i="1" a="1"/>
  <c r="H9" i="1" s="1"/>
  <c r="H10" i="1" a="1"/>
  <c r="H10" i="1"/>
  <c r="H11" i="1" a="1"/>
  <c r="H11" i="1" s="1"/>
  <c r="H12" i="1" a="1"/>
  <c r="H12" i="1"/>
  <c r="H13" i="1" a="1"/>
  <c r="H13" i="1" s="1"/>
  <c r="H14" i="1" a="1"/>
  <c r="H14" i="1"/>
  <c r="H15" i="1" a="1"/>
  <c r="H15" i="1" s="1"/>
  <c r="H16" i="1" a="1"/>
  <c r="H16" i="1"/>
  <c r="H17" i="1" a="1"/>
  <c r="H17" i="1" s="1"/>
  <c r="H18" i="1" a="1"/>
  <c r="H18" i="1" s="1"/>
  <c r="H19" i="1" a="1"/>
  <c r="H19" i="1" s="1"/>
  <c r="H20" i="1" a="1"/>
  <c r="H20" i="1" s="1"/>
  <c r="H21" i="1" a="1"/>
  <c r="H21" i="1" s="1"/>
  <c r="H22" i="1" a="1"/>
  <c r="H22" i="1" s="1"/>
  <c r="H23" i="1" a="1"/>
  <c r="H23" i="1" s="1"/>
  <c r="H24" i="1" a="1"/>
  <c r="H24" i="1" s="1"/>
  <c r="H25" i="1" a="1"/>
  <c r="H25" i="1" s="1"/>
  <c r="H26" i="1" a="1"/>
  <c r="H26" i="1" s="1"/>
  <c r="H27" i="1" a="1"/>
  <c r="H27" i="1" s="1"/>
  <c r="H28" i="1" a="1"/>
  <c r="H28" i="1" s="1"/>
  <c r="H29" i="1" a="1"/>
  <c r="H29" i="1" s="1"/>
  <c r="H30" i="1" a="1"/>
  <c r="H30" i="1" s="1"/>
  <c r="H31" i="1" a="1"/>
  <c r="H31" i="1" s="1"/>
</calcChain>
</file>

<file path=xl/sharedStrings.xml><?xml version="1.0" encoding="utf-8"?>
<sst xmlns="http://schemas.openxmlformats.org/spreadsheetml/2006/main" count="34" uniqueCount="33">
  <si>
    <t>ПРОТОКОЛ по плаванию</t>
  </si>
  <si>
    <t>№ п/п</t>
  </si>
  <si>
    <t>Фамилия</t>
  </si>
  <si>
    <t>Имя</t>
  </si>
  <si>
    <t>№ школы</t>
  </si>
  <si>
    <t>Год рождения</t>
  </si>
  <si>
    <t>Место</t>
  </si>
  <si>
    <t xml:space="preserve">Гамов </t>
  </si>
  <si>
    <t>Никита</t>
  </si>
  <si>
    <r>
      <t>Возрастная группа: № 4 (2005 г. и мпадше)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Юноши </t>
    </r>
    <r>
      <rPr>
        <b/>
        <i/>
        <sz val="14"/>
        <color theme="1"/>
        <rFont val="Calibri"/>
        <family val="2"/>
        <charset val="204"/>
        <scheme val="minor"/>
      </rPr>
      <t xml:space="preserve">дистанция </t>
    </r>
    <r>
      <rPr>
        <b/>
        <i/>
        <u/>
        <sz val="14"/>
        <color theme="1"/>
        <rFont val="Calibri"/>
        <family val="2"/>
        <charset val="204"/>
        <scheme val="minor"/>
      </rPr>
      <t>25 м</t>
    </r>
  </si>
  <si>
    <t>Рыков</t>
  </si>
  <si>
    <t>Андрей</t>
  </si>
  <si>
    <t>Антонов</t>
  </si>
  <si>
    <t>Сергей</t>
  </si>
  <si>
    <t>0.46</t>
  </si>
  <si>
    <t>0.40</t>
  </si>
  <si>
    <t>0.41</t>
  </si>
  <si>
    <t>0.45</t>
  </si>
  <si>
    <t>0.44</t>
  </si>
  <si>
    <t>Данил</t>
  </si>
  <si>
    <t xml:space="preserve">Сухоруков </t>
  </si>
  <si>
    <t>Алексей</t>
  </si>
  <si>
    <t>Николай</t>
  </si>
  <si>
    <t>Солодилов</t>
  </si>
  <si>
    <t xml:space="preserve">Рыжков </t>
  </si>
  <si>
    <t>Терехов</t>
  </si>
  <si>
    <t xml:space="preserve">Пец </t>
  </si>
  <si>
    <t>0.51</t>
  </si>
  <si>
    <t>Результат (мин, сек)</t>
  </si>
  <si>
    <t>Загребаев</t>
  </si>
  <si>
    <t>Дмитрий</t>
  </si>
  <si>
    <t xml:space="preserve"> Роман</t>
  </si>
  <si>
    <t>0.56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</si>
</sst>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i/>
      <u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center" vertical="top"/>
    </xf>
    <xf numFmtId="49" fontId="0" fillId="0" borderId="0" xfId="0" applyNumberFormat="1" applyAlignment="1">
      <alignment horizontal="center" vertical="top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H32"/>
  <sheetViews>
    <sheetView tabSelected="1" topLeftCell="A4" workbookViewId="0">
      <selection activeCell="H6" sqref="H6"/>
    </sheetView>
  </sheetViews>
  <sheetFormatPr defaultRowHeight="15" x14ac:dyDescent="0.25"/>
  <cols>
    <col min="1" max="1" width="5.28515625" customWidth="1"/>
    <col min="2" max="2" width="4.140625" style="3" customWidth="1"/>
    <col min="3" max="3" width="14.85546875" customWidth="1"/>
    <col min="4" max="4" width="11.42578125" customWidth="1"/>
    <col min="5" max="5" width="10.85546875" customWidth="1"/>
    <col min="6" max="6" width="10.7109375" customWidth="1"/>
    <col min="7" max="7" width="11.28515625" customWidth="1"/>
    <col min="8" max="8" width="15.7109375" customWidth="1"/>
  </cols>
  <sheetData>
    <row r="1" spans="2:8" x14ac:dyDescent="0.25">
      <c r="B1" s="13" t="s">
        <v>0</v>
      </c>
      <c r="C1" s="14"/>
      <c r="D1" s="14"/>
      <c r="E1" s="14"/>
      <c r="F1" s="14"/>
      <c r="G1" s="14"/>
      <c r="H1" s="14"/>
    </row>
    <row r="2" spans="2:8" x14ac:dyDescent="0.25">
      <c r="B2" s="14"/>
      <c r="C2" s="14"/>
      <c r="D2" s="14"/>
      <c r="E2" s="14"/>
      <c r="F2" s="14"/>
      <c r="G2" s="14"/>
      <c r="H2" s="14"/>
    </row>
    <row r="3" spans="2:8" ht="37.5" customHeight="1" x14ac:dyDescent="0.3">
      <c r="B3" s="15" t="s">
        <v>9</v>
      </c>
      <c r="C3" s="15"/>
      <c r="D3" s="15"/>
      <c r="E3" s="15"/>
      <c r="F3" s="15"/>
      <c r="G3" s="15"/>
      <c r="H3" s="15"/>
    </row>
    <row r="4" spans="2:8" ht="15.75" thickBot="1" x14ac:dyDescent="0.3"/>
    <row r="5" spans="2:8" ht="26.25" thickTop="1" x14ac:dyDescent="0.25">
      <c r="B5" s="4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28</v>
      </c>
      <c r="H5" s="2" t="s">
        <v>6</v>
      </c>
    </row>
    <row r="6" spans="2:8" ht="18.75" x14ac:dyDescent="0.3">
      <c r="B6" s="5">
        <v>1</v>
      </c>
      <c r="C6" s="6" t="s">
        <v>25</v>
      </c>
      <c r="D6" s="6" t="s">
        <v>31</v>
      </c>
      <c r="E6" s="7">
        <v>5</v>
      </c>
      <c r="F6" s="7">
        <v>2005</v>
      </c>
      <c r="G6" s="11" t="s">
        <v>14</v>
      </c>
      <c r="H6" s="8">
        <f t="array" ref="H6">COUNT(1/(IFERROR(SUBSTITUTE(G6,".",",")-SUBSTITUTE(G$6:G$31,".",","),-1)&gt;=0))</f>
        <v>5</v>
      </c>
    </row>
    <row r="7" spans="2:8" ht="18.75" x14ac:dyDescent="0.3">
      <c r="B7" s="5">
        <v>4</v>
      </c>
      <c r="C7" s="6" t="s">
        <v>24</v>
      </c>
      <c r="D7" s="6" t="s">
        <v>11</v>
      </c>
      <c r="E7" s="7">
        <v>2</v>
      </c>
      <c r="F7" s="7">
        <v>2006</v>
      </c>
      <c r="G7" s="11" t="s">
        <v>17</v>
      </c>
      <c r="H7" s="8">
        <f t="array" ref="H7">COUNT(1/(IFERROR(SUBSTITUTE(G7,".",",")-SUBSTITUTE(G$6:G$31,".",","),-1)&gt;=0))</f>
        <v>4</v>
      </c>
    </row>
    <row r="8" spans="2:8" ht="18.75" x14ac:dyDescent="0.3">
      <c r="B8" s="5">
        <v>7</v>
      </c>
      <c r="C8" s="6" t="s">
        <v>12</v>
      </c>
      <c r="D8" s="6" t="s">
        <v>13</v>
      </c>
      <c r="E8" s="7">
        <v>2</v>
      </c>
      <c r="F8" s="7">
        <v>2005</v>
      </c>
      <c r="G8" s="11" t="s">
        <v>18</v>
      </c>
      <c r="H8" s="8">
        <f t="array" ref="H8">COUNT(1/(IFERROR(SUBSTITUTE(G8,".",",")-SUBSTITUTE(G$6:G$31,".",","),-1)&gt;=0))</f>
        <v>3</v>
      </c>
    </row>
    <row r="9" spans="2:8" ht="18.75" x14ac:dyDescent="0.3">
      <c r="B9" s="5">
        <v>3</v>
      </c>
      <c r="C9" s="6" t="s">
        <v>7</v>
      </c>
      <c r="D9" s="6" t="s">
        <v>8</v>
      </c>
      <c r="E9" s="7">
        <v>4</v>
      </c>
      <c r="F9" s="7">
        <v>2005</v>
      </c>
      <c r="G9" s="11" t="s">
        <v>16</v>
      </c>
      <c r="H9" s="8">
        <f t="array" ref="H9">COUNT(1/(IFERROR(SUBSTITUTE(G9,".",",")-SUBSTITUTE(G$6:G$31,".",","),-1)&gt;=0))</f>
        <v>2</v>
      </c>
    </row>
    <row r="10" spans="2:8" ht="18.75" x14ac:dyDescent="0.3">
      <c r="B10" s="5">
        <v>2</v>
      </c>
      <c r="C10" s="6" t="s">
        <v>20</v>
      </c>
      <c r="D10" s="6" t="s">
        <v>19</v>
      </c>
      <c r="E10" s="7">
        <v>3</v>
      </c>
      <c r="F10" s="7">
        <v>2005</v>
      </c>
      <c r="G10" s="11" t="s">
        <v>15</v>
      </c>
      <c r="H10" s="8">
        <f t="array" ref="H10">COUNT(1/(IFERROR(SUBSTITUTE(G10,".",",")-SUBSTITUTE(G$6:G$31,".",","),-1)&gt;=0))</f>
        <v>1</v>
      </c>
    </row>
    <row r="11" spans="2:8" ht="18.75" x14ac:dyDescent="0.3">
      <c r="B11" s="5">
        <v>6</v>
      </c>
      <c r="C11" s="6" t="s">
        <v>10</v>
      </c>
      <c r="D11" s="6" t="s">
        <v>21</v>
      </c>
      <c r="E11" s="7">
        <v>2</v>
      </c>
      <c r="F11" s="7">
        <v>2006</v>
      </c>
      <c r="G11" s="11">
        <v>1.05</v>
      </c>
      <c r="H11" s="8">
        <f t="array" ref="H11">COUNT(1/(IFERROR(SUBSTITUTE(G11,".",",")-SUBSTITUTE(G$6:G$31,".",","),-1)&gt;=0))</f>
        <v>9</v>
      </c>
    </row>
    <row r="12" spans="2:8" ht="18.75" x14ac:dyDescent="0.3">
      <c r="B12" s="5">
        <v>5</v>
      </c>
      <c r="C12" s="6" t="s">
        <v>23</v>
      </c>
      <c r="D12" s="6" t="s">
        <v>22</v>
      </c>
      <c r="E12" s="7">
        <v>5</v>
      </c>
      <c r="F12" s="7">
        <v>2007</v>
      </c>
      <c r="G12" s="11">
        <v>1.02</v>
      </c>
      <c r="H12" s="8">
        <f t="array" ref="H12">COUNT(1/(IFERROR(SUBSTITUTE(G12,".",",")-SUBSTITUTE(G$6:G$31,".",","),-1)&gt;=0))</f>
        <v>8</v>
      </c>
    </row>
    <row r="13" spans="2:8" ht="18.75" x14ac:dyDescent="0.3">
      <c r="B13" s="5">
        <v>8</v>
      </c>
      <c r="C13" s="6" t="s">
        <v>26</v>
      </c>
      <c r="D13" s="6" t="s">
        <v>8</v>
      </c>
      <c r="E13" s="7">
        <v>4</v>
      </c>
      <c r="F13" s="7">
        <v>2006</v>
      </c>
      <c r="G13" s="11" t="s">
        <v>27</v>
      </c>
      <c r="H13" s="8">
        <f t="array" ref="H13">COUNT(1/(IFERROR(SUBSTITUTE(G13,".",",")-SUBSTITUTE(G$6:G$31,".",","),-1)&gt;=0))</f>
        <v>6</v>
      </c>
    </row>
    <row r="14" spans="2:8" ht="18.75" x14ac:dyDescent="0.3">
      <c r="B14" s="5">
        <v>9</v>
      </c>
      <c r="C14" s="6" t="s">
        <v>29</v>
      </c>
      <c r="D14" s="6" t="s">
        <v>30</v>
      </c>
      <c r="E14" s="7">
        <v>3</v>
      </c>
      <c r="F14" s="7">
        <v>2005</v>
      </c>
      <c r="G14" s="11" t="s">
        <v>32</v>
      </c>
      <c r="H14" s="8">
        <f t="array" ref="H14">COUNT(1/(IFERROR(SUBSTITUTE(G14,".",",")-SUBSTITUTE(G$6:G$31,".",","),-1)&gt;=0))</f>
        <v>7</v>
      </c>
    </row>
    <row r="15" spans="2:8" ht="18.75" x14ac:dyDescent="0.3">
      <c r="B15" s="5">
        <v>10</v>
      </c>
      <c r="C15" s="6"/>
      <c r="D15" s="6"/>
      <c r="E15" s="7"/>
      <c r="F15" s="7"/>
      <c r="G15" s="11"/>
      <c r="H15" s="8">
        <f t="array" ref="H15">COUNT(1/(IFERROR(SUBSTITUTE(G15,".",",")-SUBSTITUTE(G$6:G$31,".",","),-1)&gt;=0))</f>
        <v>0</v>
      </c>
    </row>
    <row r="16" spans="2:8" ht="18.75" x14ac:dyDescent="0.3">
      <c r="B16" s="5">
        <v>11</v>
      </c>
      <c r="C16" s="6"/>
      <c r="D16" s="6"/>
      <c r="E16" s="7"/>
      <c r="F16" s="7"/>
      <c r="G16" s="11"/>
      <c r="H16" s="8">
        <f t="array" ref="H16">COUNT(1/(IFERROR(SUBSTITUTE(G16,".",",")-SUBSTITUTE(G$6:G$31,".",","),-1)&gt;=0))</f>
        <v>0</v>
      </c>
    </row>
    <row r="17" spans="2:8" ht="18.75" x14ac:dyDescent="0.3">
      <c r="B17" s="5">
        <v>12</v>
      </c>
      <c r="C17" s="6"/>
      <c r="D17" s="6"/>
      <c r="E17" s="7"/>
      <c r="F17" s="7"/>
      <c r="G17" s="11"/>
      <c r="H17" s="8">
        <f t="array" ref="H17">COUNT(1/(IFERROR(SUBSTITUTE(G17,".",",")-SUBSTITUTE(G$6:G$31,".",","),-1)&gt;=0))</f>
        <v>0</v>
      </c>
    </row>
    <row r="18" spans="2:8" ht="18.75" x14ac:dyDescent="0.3">
      <c r="B18" s="5">
        <v>13</v>
      </c>
      <c r="C18" s="6"/>
      <c r="D18" s="6"/>
      <c r="E18" s="7"/>
      <c r="F18" s="7"/>
      <c r="G18" s="11"/>
      <c r="H18" s="8">
        <f t="array" ref="H18">COUNT(1/(IFERROR(SUBSTITUTE(G18,".",",")-SUBSTITUTE(G$6:G$31,".",","),-1)&gt;=0))</f>
        <v>0</v>
      </c>
    </row>
    <row r="19" spans="2:8" ht="18.75" x14ac:dyDescent="0.3">
      <c r="B19" s="5">
        <v>14</v>
      </c>
      <c r="C19" s="6"/>
      <c r="D19" s="6"/>
      <c r="E19" s="7"/>
      <c r="F19" s="7"/>
      <c r="G19" s="11"/>
      <c r="H19" s="8">
        <f t="array" ref="H19">COUNT(1/(IFERROR(SUBSTITUTE(G19,".",",")-SUBSTITUTE(G$6:G$31,".",","),-1)&gt;=0))</f>
        <v>0</v>
      </c>
    </row>
    <row r="20" spans="2:8" ht="18.75" x14ac:dyDescent="0.3">
      <c r="B20" s="5">
        <v>15</v>
      </c>
      <c r="C20" s="6"/>
      <c r="D20" s="6"/>
      <c r="E20" s="7"/>
      <c r="F20" s="7"/>
      <c r="G20" s="11"/>
      <c r="H20" s="8">
        <f t="array" ref="H20">COUNT(1/(IFERROR(SUBSTITUTE(G20,".",",")-SUBSTITUTE(G$6:G$31,".",","),-1)&gt;=0))</f>
        <v>0</v>
      </c>
    </row>
    <row r="21" spans="2:8" ht="18.75" x14ac:dyDescent="0.3">
      <c r="B21" s="5">
        <v>16</v>
      </c>
      <c r="C21" s="6"/>
      <c r="D21" s="6"/>
      <c r="E21" s="7"/>
      <c r="F21" s="7"/>
      <c r="G21" s="11"/>
      <c r="H21" s="8">
        <f t="array" ref="H21">COUNT(1/(IFERROR(SUBSTITUTE(G21,".",",")-SUBSTITUTE(G$6:G$31,".",","),-1)&gt;=0))</f>
        <v>0</v>
      </c>
    </row>
    <row r="22" spans="2:8" ht="18.75" x14ac:dyDescent="0.3">
      <c r="B22" s="5">
        <v>17</v>
      </c>
      <c r="C22" s="6"/>
      <c r="D22" s="6"/>
      <c r="E22" s="7"/>
      <c r="F22" s="7"/>
      <c r="G22" s="11"/>
      <c r="H22" s="8">
        <f t="array" ref="H22">COUNT(1/(IFERROR(SUBSTITUTE(G22,".",",")-SUBSTITUTE(G$6:G$31,".",","),-1)&gt;=0))</f>
        <v>0</v>
      </c>
    </row>
    <row r="23" spans="2:8" ht="18.75" x14ac:dyDescent="0.3">
      <c r="B23" s="5">
        <v>18</v>
      </c>
      <c r="C23" s="6"/>
      <c r="D23" s="6"/>
      <c r="E23" s="7"/>
      <c r="F23" s="7"/>
      <c r="G23" s="11"/>
      <c r="H23" s="8">
        <f t="array" ref="H23">COUNT(1/(IFERROR(SUBSTITUTE(G23,".",",")-SUBSTITUTE(G$6:G$31,".",","),-1)&gt;=0))</f>
        <v>0</v>
      </c>
    </row>
    <row r="24" spans="2:8" ht="18.75" x14ac:dyDescent="0.3">
      <c r="B24" s="5">
        <v>19</v>
      </c>
      <c r="C24" s="6"/>
      <c r="D24" s="6"/>
      <c r="E24" s="7"/>
      <c r="F24" s="7"/>
      <c r="G24" s="11"/>
      <c r="H24" s="8">
        <f t="array" ref="H24">COUNT(1/(IFERROR(SUBSTITUTE(G24,".",",")-SUBSTITUTE(G$6:G$31,".",","),-1)&gt;=0))</f>
        <v>0</v>
      </c>
    </row>
    <row r="25" spans="2:8" ht="18.75" x14ac:dyDescent="0.3">
      <c r="B25" s="5">
        <v>20</v>
      </c>
      <c r="C25" s="6"/>
      <c r="D25" s="6"/>
      <c r="E25" s="7"/>
      <c r="F25" s="7"/>
      <c r="G25" s="11"/>
      <c r="H25" s="8">
        <f t="array" ref="H25">COUNT(1/(IFERROR(SUBSTITUTE(G25,".",",")-SUBSTITUTE(G$6:G$31,".",","),-1)&gt;=0))</f>
        <v>0</v>
      </c>
    </row>
    <row r="26" spans="2:8" ht="18.75" x14ac:dyDescent="0.3">
      <c r="B26" s="5">
        <v>21</v>
      </c>
      <c r="C26" s="6"/>
      <c r="D26" s="6"/>
      <c r="E26" s="7"/>
      <c r="F26" s="7"/>
      <c r="G26" s="11"/>
      <c r="H26" s="8">
        <f t="array" ref="H26">COUNT(1/(IFERROR(SUBSTITUTE(G26,".",",")-SUBSTITUTE(G$6:G$31,".",","),-1)&gt;=0))</f>
        <v>0</v>
      </c>
    </row>
    <row r="27" spans="2:8" ht="18.75" x14ac:dyDescent="0.3">
      <c r="B27" s="5">
        <v>22</v>
      </c>
      <c r="C27" s="6"/>
      <c r="D27" s="6"/>
      <c r="E27" s="7"/>
      <c r="F27" s="7"/>
      <c r="G27" s="11"/>
      <c r="H27" s="8">
        <f t="array" ref="H27">COUNT(1/(IFERROR(SUBSTITUTE(G27,".",",")-SUBSTITUTE(G$6:G$31,".",","),-1)&gt;=0))</f>
        <v>0</v>
      </c>
    </row>
    <row r="28" spans="2:8" ht="18.75" x14ac:dyDescent="0.3">
      <c r="B28" s="5">
        <v>23</v>
      </c>
      <c r="C28" s="6"/>
      <c r="D28" s="6"/>
      <c r="E28" s="7"/>
      <c r="F28" s="7"/>
      <c r="G28" s="11"/>
      <c r="H28" s="8">
        <f t="array" ref="H28">COUNT(1/(IFERROR(SUBSTITUTE(G28,".",",")-SUBSTITUTE(G$6:G$31,".",","),-1)&gt;=0))</f>
        <v>0</v>
      </c>
    </row>
    <row r="29" spans="2:8" ht="18.75" x14ac:dyDescent="0.3">
      <c r="B29" s="5">
        <v>24</v>
      </c>
      <c r="C29" s="6"/>
      <c r="D29" s="6"/>
      <c r="E29" s="7"/>
      <c r="F29" s="7"/>
      <c r="G29" s="11"/>
      <c r="H29" s="8">
        <f t="array" ref="H29">COUNT(1/(IFERROR(SUBSTITUTE(G29,".",",")-SUBSTITUTE(G$6:G$31,".",","),-1)&gt;=0))</f>
        <v>0</v>
      </c>
    </row>
    <row r="30" spans="2:8" ht="18.75" x14ac:dyDescent="0.3">
      <c r="B30" s="5">
        <v>25</v>
      </c>
      <c r="C30" s="6"/>
      <c r="D30" s="6"/>
      <c r="E30" s="7"/>
      <c r="F30" s="7"/>
      <c r="G30" s="11"/>
      <c r="H30" s="8">
        <f t="array" ref="H30">COUNT(1/(IFERROR(SUBSTITUTE(G30,".",",")-SUBSTITUTE(G$6:G$31,".",","),-1)&gt;=0))</f>
        <v>0</v>
      </c>
    </row>
    <row r="31" spans="2:8" ht="19.5" thickBot="1" x14ac:dyDescent="0.35">
      <c r="B31" s="5">
        <v>26</v>
      </c>
      <c r="C31" s="9"/>
      <c r="D31" s="9"/>
      <c r="E31" s="10"/>
      <c r="F31" s="10"/>
      <c r="G31" s="12"/>
      <c r="H31" s="8">
        <f t="array" ref="H31">COUNT(1/(IFERROR(SUBSTITUTE(G31,".",",")-SUBSTITUTE(G$6:G$31,".",","),-1)&gt;=0))</f>
        <v>0</v>
      </c>
    </row>
    <row r="32" spans="2:8" ht="15.75" thickTop="1" x14ac:dyDescent="0.25"/>
  </sheetData>
  <sortState ref="B6:H31">
    <sortCondition descending="1" ref="G6:G31"/>
  </sortState>
  <mergeCells count="2">
    <mergeCell ref="B1:H2"/>
    <mergeCell ref="B3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>
      <selection activeCell="E34" sqref="E34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2016-03-28T12:46:50Z</dcterms:modified>
</cp:coreProperties>
</file>