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700" activeTab="1"/>
  </bookViews>
  <sheets>
    <sheet name="Март" sheetId="5" r:id="rId1"/>
    <sheet name="Апрель" sheetId="6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F5" i="6"/>
  <c r="E5"/>
  <c r="D5"/>
  <c r="C5"/>
  <c r="B5"/>
  <c r="A5"/>
  <c r="B5" i="5"/>
  <c r="C5"/>
  <c r="D5"/>
  <c r="E5"/>
  <c r="F5"/>
  <c r="A5"/>
</calcChain>
</file>

<file path=xl/sharedStrings.xml><?xml version="1.0" encoding="utf-8"?>
<sst xmlns="http://schemas.openxmlformats.org/spreadsheetml/2006/main" count="46" uniqueCount="29">
  <si>
    <t>Column1</t>
  </si>
  <si>
    <t>Column2</t>
  </si>
  <si>
    <t>Column3</t>
  </si>
  <si>
    <t>Column4</t>
  </si>
  <si>
    <t>Column5</t>
  </si>
  <si>
    <t>Column6</t>
  </si>
  <si>
    <t>№ 0341 Kiltix д/круп. соб.  – 5230 тг</t>
  </si>
  <si>
    <t>№ 0339 Kiltix д/мелк. соб.  – 4110 тг</t>
  </si>
  <si>
    <t>№ 0340 Kiltix д/сред. соб. – 4680 тг</t>
  </si>
  <si>
    <t>№ 0046 Баймицин – 2040 тг</t>
  </si>
  <si>
    <t>№ 0056 Бравекто д/соб. 2-4,5 кг – 6680 тг</t>
  </si>
  <si>
    <t>№ 0059 Бравекто д/соб. 20-40 кг – 8190 тг</t>
  </si>
  <si>
    <t>№ 0057 Бравекто д/соб. 4,5-10 кг – 6700 тг</t>
  </si>
  <si>
    <t>№ 0058 Бравекто д/соб. 10-20 кг – 7550 тг</t>
  </si>
  <si>
    <t>№ 0060 Бравекто д/соб. 40-56 кг – 9010 тг</t>
  </si>
  <si>
    <t>№ 1392 Мальт паста для выгонки шерсти 100 г – 2350 тг</t>
  </si>
  <si>
    <t>№ 0777 Мильбемакс д/котят и мел. Кош. – 1010 тг</t>
  </si>
  <si>
    <t>№ 0778 Мильбемакс д/кош.  – 1540 тг</t>
  </si>
  <si>
    <t>№ 0780 Мильбемакс д/щен. и мел. соб.  – 1040 тг</t>
  </si>
  <si>
    <t>№ 0779 Мильбемакс д/круп. соб.  – 1580 тг</t>
  </si>
  <si>
    <t>№ 0784 Фортекор №14 д/соб. 20 мг – 5300 тг</t>
  </si>
  <si>
    <t>№ 0783 Фортекор №14 д/соб. 5 мг – 3320 тг</t>
  </si>
  <si>
    <t/>
  </si>
  <si>
    <t>№ 0341 Kiltix д/круп. соб.  – 5240 тг</t>
  </si>
  <si>
    <t>№ 0060 Бравекто д/соб. 40-56 кг – 8000 тг</t>
  </si>
  <si>
    <t>№ 0784 Фортекор №14 д/соб. 20 мг – 5100 тг</t>
  </si>
  <si>
    <t>№ 0777 Мильбемакс д/котят и мел. Кош. – 910 тг</t>
  </si>
  <si>
    <t>№ 0778 Мильбемакс д/кош.  – 1100 тг</t>
  </si>
  <si>
    <t>№ 0780 Мильбемакс д/щен. и мел. соб.  – 600 тг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</si>
</sst>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Bernard MT Condensed"/>
      <family val="1"/>
    </font>
    <font>
      <sz val="11"/>
      <color theme="1"/>
      <name val="Bernard MT Condensed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2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alignment horizontal="general" vertical="top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numFmt numFmtId="0" formatCode="General"/>
      <alignment horizontal="general" vertical="top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  <alignment horizontal="general" vertical="top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1"/>
        <name val="Bernard MT Condensed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81;&#1089;-&#1083;&#1080;&#1089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g/Documents/DOCS/Business/Urban%20Dog/&#1050;&#1083;&#1080;&#1085;&#1080;&#1082;&#1072;/&#1052;&#1072;&#1075;&#1072;&#1079;&#1080;&#1085;/&#1057;&#1087;&#1080;&#1089;&#1086;&#1082;%20&#1074;%20&#1082;&#1083;&#1080;&#1085;&#1080;&#1082;&#10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айс-лист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Расход"/>
      <sheetName val="Приход"/>
      <sheetName val="Заказы"/>
      <sheetName val="Справочник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5" name="Table5" displayName="Table5" ref="A1:F5" totalsRowShown="0" headerRowDxfId="15" dataDxfId="14">
  <autoFilter ref="A1:F5"/>
  <tableColumns count="6">
    <tableColumn id="1" name="Column1" dataDxfId="13"/>
    <tableColumn id="2" name="Column2" dataDxfId="12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  <tableColumn id="3" name="Column3" dataDxfId="11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  <tableColumn id="4" name="Column4" dataDxfId="10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  <tableColumn id="5" name="Column5" dataDxfId="9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  <tableColumn id="6" name="Column6" dataDxfId="8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le53" displayName="Table53" ref="A1:F5" totalsRowShown="0" headerRowDxfId="7" dataDxfId="6">
  <autoFilter ref="A1:F5"/>
  <tableColumns count="6">
    <tableColumn id="1" name="Column1" dataDxfId="5"/>
    <tableColumn id="2" name="Column2" dataDxfId="4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  <tableColumn id="3" name="Column3" dataDxfId="3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  <tableColumn id="4" name="Column4" dataDxfId="2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  <tableColumn id="5" name="Column5" dataDxfId="1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  <tableColumn id="6" name="Column6" dataDxfId="0">
      <calculatedColumnFormula>IFERROR("№ "&amp;INDEX([2]!Table1[#Data],COUNTA($1:$1)*(ROW()-2)+COLUMN(),1)&amp;" "&amp;INDEX([2]!Table1[#Data],COUNTA($1:$1)*(ROW()-2)+COLUMN(),8)&amp;" – "&amp;INDEX([2]!Table1[#Data],COUNTA($1:$1)*(ROW()-2)+COLUMN(),4)&amp;" тг","")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view="pageLayout" topLeftCell="A3" workbookViewId="0">
      <selection activeCell="C4" sqref="C4"/>
    </sheetView>
  </sheetViews>
  <sheetFormatPr defaultColWidth="9.140625" defaultRowHeight="15"/>
  <cols>
    <col min="1" max="6" width="16" style="2" customWidth="1"/>
  </cols>
  <sheetData>
    <row r="1" spans="1:6" ht="22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4.85" customHeight="1">
      <c r="A2" s="1" t="s">
        <v>6</v>
      </c>
      <c r="B2" s="3" t="s">
        <v>20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 ht="104.85" customHeight="1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</row>
    <row r="4" spans="1:6" ht="104.85" customHeight="1">
      <c r="A4" s="3" t="s">
        <v>18</v>
      </c>
      <c r="B4" s="3" t="s">
        <v>19</v>
      </c>
      <c r="C4" s="4"/>
      <c r="D4" s="3"/>
      <c r="E4" s="3" t="s">
        <v>22</v>
      </c>
      <c r="F4" s="3" t="s">
        <v>22</v>
      </c>
    </row>
    <row r="5" spans="1:6" ht="104.85" customHeight="1">
      <c r="A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B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C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D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E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F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</row>
  </sheetData>
  <pageMargins left="0.26041666666666669" right="0.13541666666666666" top="0.11458333333333333" bottom="0.11458333333333333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tabSelected="1" view="pageLayout" topLeftCell="A2" workbookViewId="0">
      <selection activeCell="F4" sqref="F4"/>
    </sheetView>
  </sheetViews>
  <sheetFormatPr defaultColWidth="9.140625" defaultRowHeight="15"/>
  <cols>
    <col min="1" max="6" width="16" customWidth="1"/>
  </cols>
  <sheetData>
    <row r="1" spans="1:6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4.25" customHeight="1">
      <c r="A2" s="1" t="s">
        <v>23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 ht="104.25" customHeight="1">
      <c r="A3" s="3" t="s">
        <v>12</v>
      </c>
      <c r="B3" s="3" t="s">
        <v>13</v>
      </c>
      <c r="C3" s="3" t="s">
        <v>24</v>
      </c>
      <c r="D3" s="3" t="s">
        <v>15</v>
      </c>
      <c r="E3" s="3" t="s">
        <v>26</v>
      </c>
      <c r="F3" s="3" t="s">
        <v>27</v>
      </c>
    </row>
    <row r="4" spans="1:6" ht="104.25" customHeight="1">
      <c r="A4" s="3" t="s">
        <v>28</v>
      </c>
      <c r="B4" s="3" t="s">
        <v>19</v>
      </c>
      <c r="C4" s="3" t="s">
        <v>25</v>
      </c>
      <c r="D4" s="3" t="s">
        <v>21</v>
      </c>
      <c r="E4" s="3" t="s">
        <v>22</v>
      </c>
      <c r="F4" s="3" t="s">
        <v>22</v>
      </c>
    </row>
    <row r="5" spans="1:6" ht="104.25" customHeight="1">
      <c r="A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B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C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D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E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  <c r="F5" s="3" t="str">
        <f>IFERROR("№ "&amp;INDEX([1]!Table1[#Data],COUNTA($1:$1)*(ROW()-2)+COLUMN(),1)&amp;" "&amp;INDEX([1]!Table1[#Data],COUNTA($1:$1)*(ROW()-2)+COLUMN(),4)&amp;" – "&amp;INDEX([1]!Table1[#Data],COUNTA($1:$1)*(ROW()-2)+COLUMN(),3)&amp;" тг","")</f>
        <v/>
      </c>
    </row>
  </sheetData>
  <pageMargins left="0.15625" right="0.15625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Март</vt:lpstr>
      <vt:lpstr>Апрель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Oleg</cp:lastModifiedBy>
  <cp:lastPrinted>2016-03-27T12:01:26Z</cp:lastPrinted>
  <dcterms:created xsi:type="dcterms:W3CDTF">2016-03-07T05:42:57Z</dcterms:created>
  <dcterms:modified xsi:type="dcterms:W3CDTF">2016-03-31T09:48:33Z</dcterms:modified>
</cp:coreProperties>
</file>