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showInkAnnotation="0" updateLinks="never" codeName="ЭтаКнига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 tabRatio="810"/>
  </bookViews>
  <sheets>
    <sheet name="Ведомость" sheetId="1" r:id="rId1"/>
    <sheet name="Таблица взлив " sheetId="2" r:id="rId2"/>
    <sheet name="Таблица взлив десятые" sheetId="3" r:id="rId3"/>
  </sheets>
  <definedNames>
    <definedName name="_xlnm.Print_Area" localSheetId="0">Ведомость!$A$1:$L$19</definedName>
    <definedName name="_xlnm.Print_Area" localSheetId="1">'Таблица взлив '!$A$1:$J$280</definedName>
    <definedName name="_xlnm.Print_Area" localSheetId="2">'Таблица взлив десятые'!$A$1:$C$280</definedName>
  </definedNames>
  <calcPr calcId="150001" iterateDelta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1" l="1"/>
  <c r="G17" i="1"/>
  <c r="K17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" i="2"/>
  <c r="D17" i="1"/>
  <c r="L17" i="1"/>
</calcChain>
</file>

<file path=xl/sharedStrings.xml><?xml version="1.0" encoding="utf-8"?>
<sst xmlns="http://schemas.openxmlformats.org/spreadsheetml/2006/main" count="42" uniqueCount="36">
  <si>
    <t>Наименование топлива</t>
  </si>
  <si>
    <t>Номер резеруара</t>
  </si>
  <si>
    <t>Тип резервуара</t>
  </si>
  <si>
    <t>Высота взлива</t>
  </si>
  <si>
    <t>Плотность топлива г/см3</t>
  </si>
  <si>
    <t>Тип резервура</t>
  </si>
  <si>
    <t>ДТ "Л"</t>
  </si>
  <si>
    <t>Н - 80</t>
  </si>
  <si>
    <t>Р - 92</t>
  </si>
  <si>
    <t>Топливо ТС - 1</t>
  </si>
  <si>
    <t>Р - 25_26,980</t>
  </si>
  <si>
    <t>Р - 25</t>
  </si>
  <si>
    <t>Объём, м3</t>
  </si>
  <si>
    <t>Реальный      взлив</t>
  </si>
  <si>
    <t>Взлив, см</t>
  </si>
  <si>
    <t>десятые Взлив, см</t>
  </si>
  <si>
    <t>Высота воды,см</t>
  </si>
  <si>
    <t>Приложение к акту снятия остатков</t>
  </si>
  <si>
    <t>Уклон         (+/-)         в см</t>
  </si>
  <si>
    <t xml:space="preserve">ВЕДОМОСТЬ </t>
  </si>
  <si>
    <t>ЗАМЕРА ГОРЮЧЕГО НА СКЛАДЕ ГСМ</t>
  </si>
  <si>
    <t>Материально ответсвенное лицо:</t>
  </si>
  <si>
    <t>Структурное подразделение:</t>
  </si>
  <si>
    <t>Войсковай часть:</t>
  </si>
  <si>
    <t xml:space="preserve">по состоянию на </t>
  </si>
  <si>
    <t>Масса воды кг.</t>
  </si>
  <si>
    <t>Вес топлива  кг.</t>
  </si>
  <si>
    <t>ДТ "З"</t>
  </si>
  <si>
    <t xml:space="preserve">ДТ"Евро" </t>
  </si>
  <si>
    <t>Р-25_27,041</t>
  </si>
  <si>
    <t>Р-50_54,2</t>
  </si>
  <si>
    <t>Р-4_42</t>
  </si>
  <si>
    <t>Р - 25_27,041</t>
  </si>
  <si>
    <t>Р-25_26,621</t>
  </si>
  <si>
    <t>Р-20_20,4</t>
  </si>
  <si>
    <t>Р-1000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</si>
</sst>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0"/>
    <numFmt numFmtId="167" formatCode="0.000000"/>
    <numFmt numFmtId="168" formatCode="0.00000"/>
    <numFmt numFmtId="169" formatCode="0_ ;[Red]\-0\ "/>
    <numFmt numFmtId="170" formatCode="#,##0.0000"/>
  </numFmts>
  <fonts count="20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9"/>
      <color indexed="8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86">
    <xf numFmtId="0" fontId="0" fillId="0" borderId="0" xfId="0"/>
    <xf numFmtId="0" fontId="12" fillId="0" borderId="0" xfId="0" applyFont="1" applyAlignment="1"/>
    <xf numFmtId="0" fontId="0" fillId="0" borderId="1" xfId="0" applyBorder="1"/>
    <xf numFmtId="1" fontId="0" fillId="0" borderId="0" xfId="0" applyNumberFormat="1"/>
    <xf numFmtId="1" fontId="0" fillId="2" borderId="0" xfId="0" applyNumberFormat="1" applyFill="1"/>
    <xf numFmtId="0" fontId="0" fillId="0" borderId="0" xfId="0" applyBorder="1"/>
    <xf numFmtId="0" fontId="0" fillId="2" borderId="0" xfId="0" applyFill="1" applyBorder="1"/>
    <xf numFmtId="1" fontId="12" fillId="0" borderId="0" xfId="0" applyNumberFormat="1" applyFont="1" applyAlignment="1"/>
    <xf numFmtId="164" fontId="13" fillId="0" borderId="1" xfId="0" applyNumberFormat="1" applyFont="1" applyBorder="1"/>
    <xf numFmtId="1" fontId="13" fillId="0" borderId="1" xfId="0" applyNumberFormat="1" applyFont="1" applyBorder="1"/>
    <xf numFmtId="0" fontId="14" fillId="0" borderId="0" xfId="0" applyFont="1" applyAlignment="1">
      <alignment horizontal="center"/>
    </xf>
    <xf numFmtId="165" fontId="13" fillId="0" borderId="1" xfId="0" applyNumberFormat="1" applyFont="1" applyBorder="1"/>
    <xf numFmtId="0" fontId="15" fillId="0" borderId="0" xfId="0" applyFont="1" applyBorder="1" applyAlignment="1"/>
    <xf numFmtId="1" fontId="12" fillId="0" borderId="0" xfId="0" applyNumberFormat="1" applyFont="1" applyBorder="1" applyAlignment="1"/>
    <xf numFmtId="0" fontId="12" fillId="0" borderId="0" xfId="0" applyFont="1" applyBorder="1" applyAlignment="1"/>
    <xf numFmtId="1" fontId="12" fillId="2" borderId="0" xfId="0" applyNumberFormat="1" applyFont="1" applyFill="1" applyAlignment="1"/>
    <xf numFmtId="165" fontId="13" fillId="2" borderId="1" xfId="0" applyNumberFormat="1" applyFont="1" applyFill="1" applyBorder="1"/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0" fillId="2" borderId="0" xfId="0" applyFill="1"/>
    <xf numFmtId="1" fontId="3" fillId="0" borderId="1" xfId="0" applyNumberFormat="1" applyFont="1" applyBorder="1"/>
    <xf numFmtId="0" fontId="16" fillId="2" borderId="1" xfId="0" applyFont="1" applyFill="1" applyBorder="1"/>
    <xf numFmtId="1" fontId="16" fillId="2" borderId="1" xfId="0" applyNumberFormat="1" applyFont="1" applyFill="1" applyBorder="1"/>
    <xf numFmtId="164" fontId="3" fillId="2" borderId="0" xfId="0" applyNumberFormat="1" applyFont="1" applyFill="1" applyBorder="1"/>
    <xf numFmtId="0" fontId="16" fillId="2" borderId="0" xfId="0" applyFont="1" applyFill="1" applyBorder="1"/>
    <xf numFmtId="164" fontId="16" fillId="2" borderId="0" xfId="0" applyNumberFormat="1" applyFont="1" applyFill="1" applyBorder="1"/>
    <xf numFmtId="49" fontId="16" fillId="2" borderId="1" xfId="0" applyNumberFormat="1" applyFont="1" applyFill="1" applyBorder="1"/>
    <xf numFmtId="1" fontId="0" fillId="0" borderId="1" xfId="0" applyNumberFormat="1" applyBorder="1"/>
    <xf numFmtId="164" fontId="0" fillId="2" borderId="0" xfId="0" applyNumberFormat="1" applyFill="1" applyBorder="1"/>
    <xf numFmtId="164" fontId="0" fillId="2" borderId="0" xfId="0" applyNumberFormat="1" applyFill="1"/>
    <xf numFmtId="49" fontId="16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70" fontId="1" fillId="2" borderId="1" xfId="0" applyNumberFormat="1" applyFont="1" applyFill="1" applyBorder="1" applyAlignment="1">
      <alignment horizontal="center"/>
    </xf>
    <xf numFmtId="170" fontId="1" fillId="2" borderId="0" xfId="0" applyNumberFormat="1" applyFont="1" applyFill="1" applyBorder="1" applyAlignment="1">
      <alignment horizontal="center"/>
    </xf>
    <xf numFmtId="170" fontId="1" fillId="2" borderId="4" xfId="0" applyNumberFormat="1" applyFont="1" applyFill="1" applyBorder="1" applyAlignment="1">
      <alignment horizontal="center"/>
    </xf>
    <xf numFmtId="170" fontId="1" fillId="2" borderId="0" xfId="0" applyNumberFormat="1" applyFont="1" applyFill="1" applyAlignment="1">
      <alignment horizontal="center"/>
    </xf>
    <xf numFmtId="170" fontId="0" fillId="2" borderId="0" xfId="0" applyNumberFormat="1" applyFill="1"/>
    <xf numFmtId="170" fontId="0" fillId="2" borderId="5" xfId="0" applyNumberFormat="1" applyFill="1" applyBorder="1"/>
    <xf numFmtId="170" fontId="1" fillId="2" borderId="3" xfId="0" applyNumberFormat="1" applyFont="1" applyFill="1" applyBorder="1" applyAlignment="1">
      <alignment horizontal="center"/>
    </xf>
    <xf numFmtId="166" fontId="17" fillId="6" borderId="7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66" fontId="17" fillId="6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/>
    <xf numFmtId="168" fontId="0" fillId="2" borderId="1" xfId="0" applyNumberFormat="1" applyFill="1" applyBorder="1"/>
    <xf numFmtId="0" fontId="8" fillId="3" borderId="0" xfId="0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0" fontId="7" fillId="5" borderId="1" xfId="0" applyNumberFormat="1" applyFont="1" applyFill="1" applyBorder="1" applyAlignment="1">
      <alignment horizontal="center"/>
    </xf>
    <xf numFmtId="170" fontId="19" fillId="5" borderId="3" xfId="0" applyNumberFormat="1" applyFont="1" applyFill="1" applyBorder="1"/>
    <xf numFmtId="170" fontId="7" fillId="5" borderId="0" xfId="0" applyNumberFormat="1" applyFont="1" applyFill="1" applyBorder="1" applyAlignment="1">
      <alignment horizontal="center"/>
    </xf>
    <xf numFmtId="170" fontId="7" fillId="5" borderId="5" xfId="0" applyNumberFormat="1" applyFont="1" applyFill="1" applyBorder="1" applyAlignment="1">
      <alignment horizontal="center"/>
    </xf>
    <xf numFmtId="170" fontId="7" fillId="5" borderId="6" xfId="0" applyNumberFormat="1" applyFont="1" applyFill="1" applyBorder="1" applyAlignment="1">
      <alignment horizontal="center"/>
    </xf>
    <xf numFmtId="170" fontId="7" fillId="5" borderId="0" xfId="0" applyNumberFormat="1" applyFont="1" applyFill="1" applyAlignment="1">
      <alignment horizontal="center"/>
    </xf>
    <xf numFmtId="170" fontId="19" fillId="5" borderId="0" xfId="0" applyNumberFormat="1" applyFont="1" applyFill="1"/>
    <xf numFmtId="0" fontId="15" fillId="0" borderId="0" xfId="0" applyFont="1" applyAlignment="1">
      <alignment horizontal="right"/>
    </xf>
    <xf numFmtId="0" fontId="15" fillId="0" borderId="9" xfId="0" applyFont="1" applyBorder="1" applyAlignment="1">
      <alignment horizontal="center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1" fontId="13" fillId="0" borderId="4" xfId="0" applyNumberFormat="1" applyFont="1" applyBorder="1" applyAlignment="1">
      <alignment horizontal="left" vertical="top" wrapText="1"/>
    </xf>
    <xf numFmtId="1" fontId="13" fillId="0" borderId="7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1" fontId="13" fillId="2" borderId="4" xfId="0" applyNumberFormat="1" applyFont="1" applyFill="1" applyBorder="1" applyAlignment="1">
      <alignment horizontal="left" vertical="top" wrapText="1"/>
    </xf>
    <xf numFmtId="1" fontId="13" fillId="2" borderId="7" xfId="0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rgb="FF92D050"/>
  </sheetPr>
  <dimension ref="A1:S17"/>
  <sheetViews>
    <sheetView tabSelected="1" view="pageBreakPreview" zoomScaleNormal="77" zoomScaleSheetLayoutView="100" zoomScalePageLayoutView="77" workbookViewId="0">
      <selection activeCell="I17" sqref="I17"/>
    </sheetView>
  </sheetViews>
  <sheetFormatPr baseColWidth="10" defaultColWidth="8.83203125" defaultRowHeight="15" x14ac:dyDescent="0.2"/>
  <cols>
    <col min="1" max="1" width="17" customWidth="1"/>
    <col min="2" max="2" width="10.5" style="3" customWidth="1"/>
    <col min="3" max="3" width="14" customWidth="1"/>
    <col min="4" max="4" width="11" style="3" customWidth="1"/>
    <col min="5" max="5" width="8.5" style="3" customWidth="1"/>
    <col min="6" max="6" width="11" style="3" customWidth="1"/>
    <col min="7" max="7" width="10.33203125" style="4" customWidth="1"/>
    <col min="8" max="8" width="11.83203125" customWidth="1"/>
    <col min="9" max="9" width="10.83203125" customWidth="1"/>
    <col min="10" max="10" width="10" style="3" customWidth="1"/>
    <col min="11" max="11" width="12.5" style="3" customWidth="1"/>
    <col min="12" max="12" width="12.5" customWidth="1"/>
    <col min="13" max="13" width="7.1640625" customWidth="1"/>
    <col min="14" max="14" width="8.1640625" customWidth="1"/>
    <col min="15" max="15" width="14.6640625" customWidth="1"/>
    <col min="16" max="16" width="11.83203125" customWidth="1"/>
    <col min="17" max="17" width="13" customWidth="1"/>
    <col min="18" max="18" width="6.6640625" customWidth="1"/>
    <col min="19" max="19" width="8.5" customWidth="1"/>
    <col min="20" max="20" width="5" customWidth="1"/>
    <col min="21" max="21" width="12.1640625" customWidth="1"/>
    <col min="22" max="22" width="22.33203125" customWidth="1"/>
  </cols>
  <sheetData>
    <row r="1" spans="1:18" ht="20.25" customHeight="1" x14ac:dyDescent="0.2">
      <c r="A1" s="1"/>
      <c r="B1" s="7"/>
      <c r="C1" s="1"/>
      <c r="D1" s="7"/>
      <c r="E1" s="7"/>
      <c r="F1" s="7"/>
      <c r="G1" s="15"/>
      <c r="H1" s="1"/>
      <c r="I1" s="76" t="s">
        <v>17</v>
      </c>
      <c r="J1" s="76"/>
      <c r="K1" s="76"/>
      <c r="L1" s="76"/>
      <c r="M1" s="17"/>
      <c r="N1" s="22" t="s">
        <v>6</v>
      </c>
      <c r="O1" s="31" t="s">
        <v>10</v>
      </c>
      <c r="P1" s="23">
        <v>2</v>
      </c>
      <c r="Q1" s="27" t="s">
        <v>11</v>
      </c>
    </row>
    <row r="2" spans="1:18" ht="15" customHeight="1" x14ac:dyDescent="0.2">
      <c r="A2" s="1"/>
      <c r="B2" s="7"/>
      <c r="C2" s="1"/>
      <c r="D2" s="7"/>
      <c r="E2" s="7"/>
      <c r="F2" s="7"/>
      <c r="G2" s="15"/>
      <c r="H2" s="1"/>
      <c r="I2" s="1"/>
      <c r="J2" s="7"/>
      <c r="K2" s="7"/>
      <c r="N2" s="22" t="s">
        <v>27</v>
      </c>
      <c r="O2" s="31" t="s">
        <v>32</v>
      </c>
      <c r="P2" s="23">
        <v>3</v>
      </c>
      <c r="Q2" s="27" t="s">
        <v>11</v>
      </c>
    </row>
    <row r="3" spans="1:18" ht="16.5" customHeight="1" x14ac:dyDescent="0.2">
      <c r="A3" s="77" t="s">
        <v>19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18"/>
      <c r="N3" s="22" t="s">
        <v>28</v>
      </c>
      <c r="O3" s="31"/>
      <c r="P3" s="23"/>
      <c r="Q3" s="27"/>
    </row>
    <row r="4" spans="1:18" ht="16.5" customHeight="1" x14ac:dyDescent="0.2">
      <c r="A4" s="77" t="s">
        <v>20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18"/>
      <c r="N4" s="22" t="s">
        <v>7</v>
      </c>
      <c r="O4" s="31"/>
      <c r="P4" s="23"/>
      <c r="Q4" s="27"/>
    </row>
    <row r="5" spans="1:18" ht="16.5" customHeight="1" x14ac:dyDescent="0.2">
      <c r="A5" s="10"/>
      <c r="B5" s="77" t="s">
        <v>24</v>
      </c>
      <c r="C5" s="77"/>
      <c r="D5" s="77"/>
      <c r="E5" s="77"/>
      <c r="F5" s="77"/>
      <c r="G5" s="77"/>
      <c r="H5" s="77"/>
      <c r="I5" s="77"/>
      <c r="J5" s="77"/>
      <c r="K5" s="77"/>
      <c r="L5" s="10"/>
      <c r="M5" s="18"/>
      <c r="N5" s="22" t="s">
        <v>8</v>
      </c>
      <c r="O5" s="31"/>
      <c r="P5" s="23"/>
      <c r="Q5" s="27"/>
    </row>
    <row r="6" spans="1:18" ht="16.5" customHeight="1" x14ac:dyDescent="0.2">
      <c r="A6" s="1"/>
      <c r="B6" s="7"/>
      <c r="C6" s="1"/>
      <c r="D6" s="7"/>
      <c r="E6" s="7"/>
      <c r="F6" s="7"/>
      <c r="G6" s="15"/>
      <c r="H6" s="1"/>
      <c r="I6" s="1"/>
      <c r="J6" s="7"/>
      <c r="K6" s="7"/>
      <c r="N6" s="22" t="s">
        <v>9</v>
      </c>
      <c r="O6" s="31"/>
      <c r="P6" s="23"/>
      <c r="Q6" s="27"/>
    </row>
    <row r="7" spans="1:18" ht="16.5" customHeight="1" x14ac:dyDescent="0.2">
      <c r="A7" s="1"/>
      <c r="B7" s="7"/>
      <c r="C7" s="1"/>
      <c r="D7" s="7"/>
      <c r="E7" s="7"/>
      <c r="F7" s="7"/>
      <c r="G7" s="15"/>
      <c r="H7" s="1"/>
      <c r="I7" s="1"/>
      <c r="J7" s="7"/>
      <c r="K7" s="7"/>
      <c r="N7" s="22"/>
      <c r="O7" s="31"/>
      <c r="P7" s="23"/>
      <c r="Q7" s="27"/>
    </row>
    <row r="8" spans="1:18" ht="16.5" customHeight="1" x14ac:dyDescent="0.2">
      <c r="A8" s="74" t="s">
        <v>23</v>
      </c>
      <c r="B8" s="74"/>
      <c r="C8" s="74"/>
      <c r="D8" s="75"/>
      <c r="E8" s="75"/>
      <c r="F8" s="75"/>
      <c r="G8" s="75"/>
      <c r="H8" s="12"/>
      <c r="I8" s="1"/>
      <c r="J8" s="7"/>
      <c r="K8" s="7"/>
      <c r="N8" s="22"/>
      <c r="O8" s="31"/>
      <c r="P8" s="23"/>
      <c r="Q8" s="27"/>
      <c r="R8" s="5"/>
    </row>
    <row r="9" spans="1:18" ht="16.5" customHeight="1" x14ac:dyDescent="0.2">
      <c r="A9" s="74" t="s">
        <v>22</v>
      </c>
      <c r="B9" s="74"/>
      <c r="C9" s="74"/>
      <c r="D9" s="75"/>
      <c r="E9" s="75"/>
      <c r="F9" s="75"/>
      <c r="G9" s="75"/>
      <c r="H9" s="13"/>
      <c r="I9" s="1"/>
      <c r="J9" s="7"/>
      <c r="K9" s="7"/>
      <c r="N9" s="22"/>
      <c r="O9" s="31"/>
      <c r="P9" s="23"/>
      <c r="Q9" s="27"/>
      <c r="R9" s="5"/>
    </row>
    <row r="10" spans="1:18" ht="16.5" customHeight="1" x14ac:dyDescent="0.2">
      <c r="A10" s="74" t="s">
        <v>21</v>
      </c>
      <c r="B10" s="74"/>
      <c r="C10" s="74"/>
      <c r="D10" s="75"/>
      <c r="E10" s="75"/>
      <c r="F10" s="75"/>
      <c r="G10" s="75"/>
      <c r="H10" s="13"/>
      <c r="I10" s="1"/>
      <c r="J10" s="7"/>
      <c r="K10" s="7"/>
      <c r="N10" s="22"/>
      <c r="O10" s="32"/>
      <c r="P10" s="28"/>
      <c r="Q10" s="2"/>
    </row>
    <row r="11" spans="1:18" ht="13.5" customHeight="1" x14ac:dyDescent="0.2">
      <c r="A11" s="1"/>
      <c r="B11" s="7"/>
      <c r="C11" s="1"/>
      <c r="D11" s="7"/>
      <c r="E11" s="7"/>
      <c r="F11" s="7"/>
      <c r="G11" s="15"/>
      <c r="H11" s="14"/>
      <c r="I11" s="1"/>
      <c r="J11" s="7"/>
      <c r="K11" s="7"/>
      <c r="N11" s="22"/>
      <c r="O11" s="31"/>
      <c r="P11" s="23"/>
      <c r="Q11" s="27"/>
    </row>
    <row r="12" spans="1:18" ht="12.75" customHeight="1" x14ac:dyDescent="0.2">
      <c r="A12" s="1"/>
      <c r="B12" s="7"/>
      <c r="C12" s="1"/>
      <c r="D12" s="7"/>
      <c r="E12" s="7"/>
      <c r="F12" s="7"/>
      <c r="G12" s="15"/>
      <c r="H12" s="14"/>
      <c r="I12" s="1"/>
      <c r="J12" s="7"/>
      <c r="K12" s="7"/>
      <c r="N12" s="22"/>
      <c r="O12" s="31"/>
      <c r="P12" s="23"/>
      <c r="Q12" s="27"/>
    </row>
    <row r="13" spans="1:18" ht="13.5" customHeight="1" x14ac:dyDescent="0.2">
      <c r="A13" s="1"/>
      <c r="B13" s="7"/>
      <c r="C13" s="1"/>
      <c r="D13" s="7"/>
      <c r="E13" s="7"/>
      <c r="F13" s="7"/>
      <c r="G13" s="15"/>
      <c r="H13" s="1"/>
      <c r="I13" s="1"/>
      <c r="J13" s="7"/>
      <c r="K13" s="7"/>
      <c r="L13" s="20"/>
      <c r="N13" s="22"/>
      <c r="O13" s="32"/>
      <c r="P13" s="28"/>
      <c r="Q13" s="2"/>
    </row>
    <row r="14" spans="1:18" ht="24" customHeight="1" x14ac:dyDescent="0.2">
      <c r="A14" s="80" t="s">
        <v>0</v>
      </c>
      <c r="B14" s="78" t="s">
        <v>1</v>
      </c>
      <c r="C14" s="80" t="s">
        <v>2</v>
      </c>
      <c r="D14" s="78" t="s">
        <v>5</v>
      </c>
      <c r="E14" s="78" t="s">
        <v>18</v>
      </c>
      <c r="F14" s="78" t="s">
        <v>3</v>
      </c>
      <c r="G14" s="84" t="s">
        <v>13</v>
      </c>
      <c r="H14" s="80" t="s">
        <v>4</v>
      </c>
      <c r="I14" s="82" t="s">
        <v>12</v>
      </c>
      <c r="J14" s="78" t="s">
        <v>16</v>
      </c>
      <c r="K14" s="78" t="s">
        <v>25</v>
      </c>
      <c r="L14" s="80" t="s">
        <v>26</v>
      </c>
      <c r="M14" s="19"/>
      <c r="N14" s="22"/>
      <c r="O14" s="33"/>
      <c r="P14" s="23"/>
      <c r="Q14" s="22"/>
      <c r="R14" s="5"/>
    </row>
    <row r="15" spans="1:18" ht="11.25" customHeight="1" x14ac:dyDescent="0.2">
      <c r="A15" s="81"/>
      <c r="B15" s="79"/>
      <c r="C15" s="81"/>
      <c r="D15" s="79"/>
      <c r="E15" s="79"/>
      <c r="F15" s="79"/>
      <c r="G15" s="85"/>
      <c r="H15" s="81"/>
      <c r="I15" s="83"/>
      <c r="J15" s="79"/>
      <c r="K15" s="79"/>
      <c r="L15" s="81"/>
      <c r="M15" s="19"/>
      <c r="N15" s="22"/>
      <c r="O15" s="33"/>
      <c r="P15" s="23"/>
      <c r="Q15" s="22"/>
      <c r="R15" s="5"/>
    </row>
    <row r="16" spans="1:18" ht="15" customHeight="1" x14ac:dyDescent="0.2">
      <c r="A16" s="81"/>
      <c r="B16" s="79"/>
      <c r="C16" s="81"/>
      <c r="D16" s="79"/>
      <c r="E16" s="79"/>
      <c r="F16" s="79"/>
      <c r="G16" s="85"/>
      <c r="H16" s="81"/>
      <c r="I16" s="83"/>
      <c r="J16" s="79"/>
      <c r="K16" s="79"/>
      <c r="L16" s="81"/>
      <c r="M16" s="19"/>
      <c r="N16" s="22"/>
      <c r="O16" s="2"/>
      <c r="P16" s="28"/>
      <c r="Q16" s="2"/>
      <c r="R16" s="5"/>
    </row>
    <row r="17" spans="1:19" ht="18" customHeight="1" x14ac:dyDescent="0.2">
      <c r="A17" s="8" t="s">
        <v>9</v>
      </c>
      <c r="B17" s="9">
        <v>1</v>
      </c>
      <c r="C17" s="8" t="s">
        <v>10</v>
      </c>
      <c r="D17" s="21" t="str">
        <f>IF(C17=0,0,VLOOKUP(C17,O:Q,3,))</f>
        <v>Р - 25</v>
      </c>
      <c r="E17" s="9">
        <v>0</v>
      </c>
      <c r="F17" s="11">
        <v>15.5</v>
      </c>
      <c r="G17" s="16">
        <f>F17+(E17)</f>
        <v>15.5</v>
      </c>
      <c r="H17" s="8">
        <v>1</v>
      </c>
      <c r="I17" s="8">
        <f>IF(G17=0,0,INDEX('Таблица взлив '!A:C,G17+2,MATCH(C17,'Таблица взлив '!$A$1:$I$1,0))+MOD(G17,1)*INDEX('Таблица взлив десятые'!A:C,G17+2,MATCH(C17,'Таблица взлив десятые'!$A$1:$C$1,0)))</f>
        <v>0.5655</v>
      </c>
      <c r="J17" s="9">
        <v>0</v>
      </c>
      <c r="K17" s="9">
        <f>IF(C17=0,0,(INDEX('Таблица взлив '!A:C,J17+2,VLOOKUP(C17,O:P,2,0)))*1000)</f>
        <v>0</v>
      </c>
      <c r="L17" s="9">
        <f>SUM(I17*H17)*1000-K17</f>
        <v>565.5</v>
      </c>
      <c r="M17" s="24"/>
      <c r="N17" s="26"/>
      <c r="O17" s="25"/>
      <c r="P17" s="6"/>
      <c r="Q17" s="6"/>
      <c r="R17" s="6"/>
      <c r="S17" s="20"/>
    </row>
  </sheetData>
  <mergeCells count="22">
    <mergeCell ref="L14:L16"/>
    <mergeCell ref="I14:I16"/>
    <mergeCell ref="J14:J16"/>
    <mergeCell ref="K14:K16"/>
    <mergeCell ref="D10:G10"/>
    <mergeCell ref="F14:F16"/>
    <mergeCell ref="G14:G16"/>
    <mergeCell ref="H14:H16"/>
    <mergeCell ref="B14:B16"/>
    <mergeCell ref="C14:C16"/>
    <mergeCell ref="D14:D16"/>
    <mergeCell ref="E14:E16"/>
    <mergeCell ref="A14:A16"/>
    <mergeCell ref="A9:C9"/>
    <mergeCell ref="A10:C10"/>
    <mergeCell ref="D8:G8"/>
    <mergeCell ref="D9:G9"/>
    <mergeCell ref="I1:L1"/>
    <mergeCell ref="A3:L3"/>
    <mergeCell ref="A4:L4"/>
    <mergeCell ref="B5:K5"/>
    <mergeCell ref="A8:C8"/>
  </mergeCells>
  <dataValidations count="2">
    <dataValidation type="list" allowBlank="1" showInputMessage="1" showErrorMessage="1" sqref="A17">
      <formula1>$N$1:$N$16</formula1>
    </dataValidation>
    <dataValidation type="list" allowBlank="1" showInputMessage="1" showErrorMessage="1" sqref="C17">
      <formula1>$O$1:$O$16</formula1>
    </dataValidation>
  </dataValidations>
  <printOptions horizontalCentered="1"/>
  <pageMargins left="0.43307086614173229" right="0.31496062992125984" top="0.55118110236220474" bottom="0.74803149606299213" header="0.19685039370078741" footer="0.19685039370078741"/>
  <pageSetup paperSize="9" scale="74" orientation="portrait" r:id="rId1"/>
  <colBreaks count="1" manualBreakCount="1">
    <brk id="22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rgb="FFC00000"/>
  </sheetPr>
  <dimension ref="A1:I2756"/>
  <sheetViews>
    <sheetView zoomScale="98" zoomScaleNormal="98" zoomScaleSheetLayoutView="100" zoomScalePageLayoutView="98" workbookViewId="0">
      <pane ySplit="1" topLeftCell="A2" activePane="bottomLeft" state="frozen"/>
      <selection activeCell="B1" sqref="B1"/>
      <selection pane="bottomLeft" activeCell="B2" sqref="B2"/>
    </sheetView>
  </sheetViews>
  <sheetFormatPr baseColWidth="10" defaultColWidth="9.83203125" defaultRowHeight="15" x14ac:dyDescent="0.2"/>
  <cols>
    <col min="1" max="1" width="11.33203125" style="20" customWidth="1"/>
    <col min="2" max="2" width="12.5" style="20" customWidth="1"/>
    <col min="3" max="4" width="12.6640625" style="20" customWidth="1"/>
    <col min="5" max="5" width="11.5" style="20" customWidth="1"/>
    <col min="6" max="6" width="9.83203125" style="20"/>
    <col min="7" max="7" width="14" customWidth="1"/>
    <col min="8" max="8" width="9.83203125" style="20"/>
  </cols>
  <sheetData>
    <row r="1" spans="1:9" ht="24.75" customHeight="1" x14ac:dyDescent="0.25">
      <c r="A1" s="36" t="s">
        <v>14</v>
      </c>
      <c r="B1" s="49" t="s">
        <v>10</v>
      </c>
      <c r="C1" s="50" t="s">
        <v>34</v>
      </c>
      <c r="D1" s="60"/>
      <c r="E1" s="61" t="s">
        <v>35</v>
      </c>
      <c r="F1" s="46" t="s">
        <v>31</v>
      </c>
      <c r="G1" s="47" t="s">
        <v>33</v>
      </c>
      <c r="H1" s="48" t="s">
        <v>30</v>
      </c>
      <c r="I1" s="47" t="s">
        <v>34</v>
      </c>
    </row>
    <row r="2" spans="1:9" ht="17" x14ac:dyDescent="0.25">
      <c r="A2" s="36">
        <v>0</v>
      </c>
      <c r="B2" s="67">
        <v>0</v>
      </c>
      <c r="C2" s="67">
        <f>I2/1000</f>
        <v>0</v>
      </c>
      <c r="D2" s="40"/>
      <c r="E2" s="58"/>
      <c r="F2" s="62">
        <v>0</v>
      </c>
      <c r="G2" s="2">
        <v>0</v>
      </c>
      <c r="H2" s="51">
        <v>0</v>
      </c>
      <c r="I2" s="2">
        <v>0</v>
      </c>
    </row>
    <row r="3" spans="1:9" ht="17" x14ac:dyDescent="0.25">
      <c r="A3" s="36">
        <v>1</v>
      </c>
      <c r="B3" s="67">
        <v>8.9999999999999993E-3</v>
      </c>
      <c r="C3" s="67">
        <f t="shared" ref="C3:C66" si="0">I3/1000</f>
        <v>8.9999999999999993E-3</v>
      </c>
      <c r="D3" s="40"/>
      <c r="E3" s="65">
        <v>122</v>
      </c>
      <c r="F3" s="63">
        <v>6</v>
      </c>
      <c r="G3" s="52">
        <v>7</v>
      </c>
      <c r="H3" s="53">
        <v>20</v>
      </c>
      <c r="I3" s="52">
        <v>9</v>
      </c>
    </row>
    <row r="4" spans="1:9" ht="17" x14ac:dyDescent="0.25">
      <c r="A4" s="36">
        <v>2</v>
      </c>
      <c r="B4" s="67">
        <v>2.5999999999999999E-2</v>
      </c>
      <c r="C4" s="67">
        <f t="shared" si="0"/>
        <v>2.4E-2</v>
      </c>
      <c r="D4" s="40"/>
      <c r="E4" s="65">
        <v>335</v>
      </c>
      <c r="F4" s="63">
        <v>13</v>
      </c>
      <c r="G4" s="52">
        <v>23</v>
      </c>
      <c r="H4" s="53">
        <v>55</v>
      </c>
      <c r="I4" s="52">
        <v>24</v>
      </c>
    </row>
    <row r="5" spans="1:9" ht="17" x14ac:dyDescent="0.25">
      <c r="A5" s="36">
        <v>3</v>
      </c>
      <c r="B5" s="67">
        <v>4.8000000000000001E-2</v>
      </c>
      <c r="C5" s="67">
        <f t="shared" si="0"/>
        <v>4.3999999999999997E-2</v>
      </c>
      <c r="D5" s="40"/>
      <c r="E5" s="65">
        <v>609</v>
      </c>
      <c r="F5" s="63">
        <v>23</v>
      </c>
      <c r="G5" s="52">
        <v>45</v>
      </c>
      <c r="H5" s="53">
        <v>101</v>
      </c>
      <c r="I5" s="52">
        <v>44</v>
      </c>
    </row>
    <row r="6" spans="1:9" ht="17" x14ac:dyDescent="0.25">
      <c r="A6" s="36">
        <v>4</v>
      </c>
      <c r="B6" s="67">
        <v>7.4999999999999997E-2</v>
      </c>
      <c r="C6" s="67">
        <f t="shared" si="0"/>
        <v>6.8000000000000005E-2</v>
      </c>
      <c r="D6" s="40"/>
      <c r="E6" s="65">
        <v>934</v>
      </c>
      <c r="F6" s="63">
        <v>34</v>
      </c>
      <c r="G6" s="52">
        <v>69</v>
      </c>
      <c r="H6" s="53">
        <v>157</v>
      </c>
      <c r="I6" s="52">
        <v>68</v>
      </c>
    </row>
    <row r="7" spans="1:9" ht="17" x14ac:dyDescent="0.25">
      <c r="A7" s="36">
        <v>5</v>
      </c>
      <c r="B7" s="67">
        <v>0.10299999999999999</v>
      </c>
      <c r="C7" s="67">
        <f t="shared" si="0"/>
        <v>9.5000000000000001E-2</v>
      </c>
      <c r="D7" s="40"/>
      <c r="E7" s="65">
        <v>1302</v>
      </c>
      <c r="F7" s="63">
        <v>46</v>
      </c>
      <c r="G7" s="52">
        <v>98</v>
      </c>
      <c r="H7" s="53">
        <v>218</v>
      </c>
      <c r="I7" s="52">
        <v>95</v>
      </c>
    </row>
    <row r="8" spans="1:9" ht="17" x14ac:dyDescent="0.25">
      <c r="A8" s="36">
        <v>6</v>
      </c>
      <c r="B8" s="67">
        <v>0.13600000000000001</v>
      </c>
      <c r="C8" s="67">
        <f t="shared" si="0"/>
        <v>0.125</v>
      </c>
      <c r="D8" s="40"/>
      <c r="E8" s="65">
        <v>1708</v>
      </c>
      <c r="F8" s="63">
        <v>61</v>
      </c>
      <c r="G8" s="52">
        <v>130</v>
      </c>
      <c r="H8" s="53">
        <v>286</v>
      </c>
      <c r="I8" s="52">
        <v>125</v>
      </c>
    </row>
    <row r="9" spans="1:9" ht="17" x14ac:dyDescent="0.25">
      <c r="A9" s="36">
        <v>7</v>
      </c>
      <c r="B9" s="67">
        <v>0.17199999999999999</v>
      </c>
      <c r="C9" s="67">
        <f t="shared" si="0"/>
        <v>0.159</v>
      </c>
      <c r="D9" s="40"/>
      <c r="E9" s="65">
        <v>2150</v>
      </c>
      <c r="F9" s="63">
        <v>76</v>
      </c>
      <c r="G9" s="52">
        <v>164</v>
      </c>
      <c r="H9" s="53">
        <v>362</v>
      </c>
      <c r="I9" s="52">
        <v>159</v>
      </c>
    </row>
    <row r="10" spans="1:9" ht="17" x14ac:dyDescent="0.25">
      <c r="A10" s="36">
        <v>8</v>
      </c>
      <c r="B10" s="67">
        <v>0.21</v>
      </c>
      <c r="C10" s="67">
        <f t="shared" si="0"/>
        <v>0.19400000000000001</v>
      </c>
      <c r="D10" s="40"/>
      <c r="E10" s="65">
        <v>2624</v>
      </c>
      <c r="F10" s="63">
        <v>94</v>
      </c>
      <c r="G10" s="52">
        <v>202</v>
      </c>
      <c r="H10" s="54">
        <v>440</v>
      </c>
      <c r="I10" s="52">
        <v>194</v>
      </c>
    </row>
    <row r="11" spans="1:9" ht="17" x14ac:dyDescent="0.25">
      <c r="A11" s="36">
        <v>9</v>
      </c>
      <c r="B11" s="67">
        <v>0.251</v>
      </c>
      <c r="C11" s="67">
        <f t="shared" si="0"/>
        <v>0.23100000000000001</v>
      </c>
      <c r="D11" s="40"/>
      <c r="E11" s="65">
        <v>3128</v>
      </c>
      <c r="F11" s="63">
        <v>112</v>
      </c>
      <c r="G11" s="52">
        <v>241</v>
      </c>
      <c r="H11" s="53">
        <v>526</v>
      </c>
      <c r="I11" s="52">
        <v>231</v>
      </c>
    </row>
    <row r="12" spans="1:9" ht="17" x14ac:dyDescent="0.25">
      <c r="A12" s="36">
        <v>10</v>
      </c>
      <c r="B12" s="67">
        <v>0.29299999999999998</v>
      </c>
      <c r="C12" s="67">
        <f t="shared" si="0"/>
        <v>0.26900000000000002</v>
      </c>
      <c r="D12" s="40"/>
      <c r="E12" s="65">
        <v>3660</v>
      </c>
      <c r="F12" s="63">
        <v>131</v>
      </c>
      <c r="G12" s="52">
        <v>284</v>
      </c>
      <c r="H12" s="53">
        <v>616</v>
      </c>
      <c r="I12" s="52">
        <v>269</v>
      </c>
    </row>
    <row r="13" spans="1:9" ht="17" x14ac:dyDescent="0.25">
      <c r="A13" s="36">
        <v>11</v>
      </c>
      <c r="B13" s="67">
        <v>0.33900000000000002</v>
      </c>
      <c r="C13" s="67">
        <f t="shared" si="0"/>
        <v>0.31</v>
      </c>
      <c r="D13" s="40"/>
      <c r="E13" s="65">
        <v>4220</v>
      </c>
      <c r="F13" s="63">
        <v>150</v>
      </c>
      <c r="G13" s="52">
        <v>329</v>
      </c>
      <c r="H13" s="53">
        <v>709</v>
      </c>
      <c r="I13" s="52">
        <v>310</v>
      </c>
    </row>
    <row r="14" spans="1:9" ht="17" x14ac:dyDescent="0.25">
      <c r="A14" s="36">
        <v>12</v>
      </c>
      <c r="B14" s="67">
        <v>0.38500000000000001</v>
      </c>
      <c r="C14" s="67">
        <f t="shared" si="0"/>
        <v>0.35399999999999998</v>
      </c>
      <c r="D14" s="40"/>
      <c r="E14" s="65">
        <v>4805</v>
      </c>
      <c r="F14" s="63">
        <v>170</v>
      </c>
      <c r="G14" s="52">
        <v>375</v>
      </c>
      <c r="H14" s="53">
        <v>808</v>
      </c>
      <c r="I14" s="52">
        <v>354</v>
      </c>
    </row>
    <row r="15" spans="1:9" ht="17" x14ac:dyDescent="0.25">
      <c r="A15" s="36">
        <v>13</v>
      </c>
      <c r="B15" s="67">
        <v>0.435</v>
      </c>
      <c r="C15" s="67">
        <f t="shared" si="0"/>
        <v>0.39800000000000002</v>
      </c>
      <c r="D15" s="40"/>
      <c r="E15" s="65">
        <v>5415</v>
      </c>
      <c r="F15" s="63">
        <v>192</v>
      </c>
      <c r="G15" s="52">
        <v>423</v>
      </c>
      <c r="H15" s="53">
        <v>910</v>
      </c>
      <c r="I15" s="52">
        <v>398</v>
      </c>
    </row>
    <row r="16" spans="1:9" ht="17" x14ac:dyDescent="0.25">
      <c r="A16" s="36">
        <v>14</v>
      </c>
      <c r="B16" s="67">
        <v>0.48599999999999999</v>
      </c>
      <c r="C16" s="67">
        <f t="shared" si="0"/>
        <v>0.44500000000000001</v>
      </c>
      <c r="D16" s="40"/>
      <c r="E16" s="65">
        <v>6048</v>
      </c>
      <c r="F16" s="63">
        <v>215</v>
      </c>
      <c r="G16" s="52">
        <v>472</v>
      </c>
      <c r="H16" s="53">
        <v>1016</v>
      </c>
      <c r="I16" s="52">
        <v>445</v>
      </c>
    </row>
    <row r="17" spans="1:9" ht="17" x14ac:dyDescent="0.25">
      <c r="A17" s="36">
        <v>15</v>
      </c>
      <c r="B17" s="67">
        <v>0.53800000000000003</v>
      </c>
      <c r="C17" s="67">
        <f t="shared" si="0"/>
        <v>0.49399999999999999</v>
      </c>
      <c r="D17" s="40"/>
      <c r="E17" s="65">
        <v>6704</v>
      </c>
      <c r="F17" s="63">
        <v>239</v>
      </c>
      <c r="G17" s="52">
        <v>523</v>
      </c>
      <c r="H17" s="53">
        <v>1125</v>
      </c>
      <c r="I17" s="52">
        <v>494</v>
      </c>
    </row>
    <row r="18" spans="1:9" ht="17" x14ac:dyDescent="0.25">
      <c r="A18" s="36">
        <v>16</v>
      </c>
      <c r="B18" s="67">
        <v>0.59299999999999997</v>
      </c>
      <c r="C18" s="67">
        <f t="shared" si="0"/>
        <v>0.54500000000000004</v>
      </c>
      <c r="D18" s="40"/>
      <c r="E18" s="65">
        <v>7381</v>
      </c>
      <c r="F18" s="63">
        <v>263</v>
      </c>
      <c r="G18" s="52">
        <v>576</v>
      </c>
      <c r="H18" s="53">
        <v>1238</v>
      </c>
      <c r="I18" s="52">
        <v>545</v>
      </c>
    </row>
    <row r="19" spans="1:9" ht="17" x14ac:dyDescent="0.25">
      <c r="A19" s="36">
        <v>17</v>
      </c>
      <c r="B19" s="67">
        <v>0.65</v>
      </c>
      <c r="C19" s="67">
        <f t="shared" si="0"/>
        <v>0.59699999999999998</v>
      </c>
      <c r="D19" s="40"/>
      <c r="E19" s="65">
        <v>8079</v>
      </c>
      <c r="F19" s="63">
        <v>288</v>
      </c>
      <c r="G19" s="52">
        <v>631</v>
      </c>
      <c r="H19" s="53">
        <v>1355</v>
      </c>
      <c r="I19" s="52">
        <v>597</v>
      </c>
    </row>
    <row r="20" spans="1:9" ht="17" x14ac:dyDescent="0.25">
      <c r="A20" s="36">
        <v>18</v>
      </c>
      <c r="B20" s="67">
        <v>0.71</v>
      </c>
      <c r="C20" s="67">
        <f t="shared" si="0"/>
        <v>0.69399999999999995</v>
      </c>
      <c r="D20" s="40"/>
      <c r="E20" s="65">
        <v>8797</v>
      </c>
      <c r="F20" s="63">
        <v>314</v>
      </c>
      <c r="G20" s="52">
        <v>688</v>
      </c>
      <c r="H20" s="53">
        <v>1472</v>
      </c>
      <c r="I20" s="52">
        <v>694</v>
      </c>
    </row>
    <row r="21" spans="1:9" ht="17" x14ac:dyDescent="0.25">
      <c r="A21" s="36">
        <v>19</v>
      </c>
      <c r="B21" s="67">
        <v>0.77</v>
      </c>
      <c r="C21" s="67">
        <f t="shared" si="0"/>
        <v>0.70299999999999996</v>
      </c>
      <c r="D21" s="40"/>
      <c r="E21" s="65">
        <v>9535</v>
      </c>
      <c r="F21" s="63">
        <v>341</v>
      </c>
      <c r="G21" s="52">
        <v>747</v>
      </c>
      <c r="H21" s="53">
        <v>1598</v>
      </c>
      <c r="I21" s="52">
        <v>703</v>
      </c>
    </row>
    <row r="22" spans="1:9" ht="17" x14ac:dyDescent="0.25">
      <c r="A22" s="36">
        <v>20</v>
      </c>
      <c r="B22" s="67">
        <v>0.83</v>
      </c>
      <c r="C22" s="67">
        <f t="shared" si="0"/>
        <v>0.75900000000000001</v>
      </c>
      <c r="D22" s="40"/>
      <c r="E22" s="65">
        <v>10293</v>
      </c>
      <c r="F22" s="63">
        <v>368</v>
      </c>
      <c r="G22" s="52">
        <v>807</v>
      </c>
      <c r="H22" s="53">
        <v>1725</v>
      </c>
      <c r="I22" s="52">
        <v>759</v>
      </c>
    </row>
    <row r="23" spans="1:9" ht="17" x14ac:dyDescent="0.25">
      <c r="A23" s="36">
        <v>21</v>
      </c>
      <c r="B23" s="67">
        <v>0.89</v>
      </c>
      <c r="C23" s="67">
        <f t="shared" si="0"/>
        <v>0.81599999999999995</v>
      </c>
      <c r="D23" s="40"/>
      <c r="E23" s="65">
        <v>11068</v>
      </c>
      <c r="F23" s="63">
        <v>395</v>
      </c>
      <c r="G23" s="52">
        <v>868</v>
      </c>
      <c r="H23" s="53">
        <v>1853</v>
      </c>
      <c r="I23" s="52">
        <v>816</v>
      </c>
    </row>
    <row r="24" spans="1:9" ht="17" x14ac:dyDescent="0.25">
      <c r="A24" s="36">
        <v>22</v>
      </c>
      <c r="B24" s="67">
        <v>0.95499999999999996</v>
      </c>
      <c r="C24" s="67">
        <f t="shared" si="0"/>
        <v>0.875</v>
      </c>
      <c r="D24" s="40"/>
      <c r="E24" s="65">
        <v>11862</v>
      </c>
      <c r="F24" s="63">
        <v>423</v>
      </c>
      <c r="G24" s="52">
        <v>930</v>
      </c>
      <c r="H24" s="53">
        <v>1986</v>
      </c>
      <c r="I24" s="52">
        <v>875</v>
      </c>
    </row>
    <row r="25" spans="1:9" ht="17" x14ac:dyDescent="0.25">
      <c r="A25" s="36">
        <v>23</v>
      </c>
      <c r="B25" s="67">
        <v>1.0209999999999999</v>
      </c>
      <c r="C25" s="67">
        <f t="shared" si="0"/>
        <v>0.93400000000000005</v>
      </c>
      <c r="D25" s="40"/>
      <c r="E25" s="65">
        <v>12673</v>
      </c>
      <c r="F25" s="63">
        <v>451</v>
      </c>
      <c r="G25" s="52">
        <v>994</v>
      </c>
      <c r="H25" s="53">
        <v>2120</v>
      </c>
      <c r="I25" s="52">
        <v>934</v>
      </c>
    </row>
    <row r="26" spans="1:9" ht="17" x14ac:dyDescent="0.25">
      <c r="A26" s="36">
        <v>24</v>
      </c>
      <c r="B26" s="67">
        <v>1.087</v>
      </c>
      <c r="C26" s="67">
        <f t="shared" si="0"/>
        <v>0.99299999999999999</v>
      </c>
      <c r="D26" s="40"/>
      <c r="E26" s="65">
        <v>13501</v>
      </c>
      <c r="F26" s="63">
        <v>481</v>
      </c>
      <c r="G26" s="52">
        <v>1059</v>
      </c>
      <c r="H26" s="53">
        <v>2257</v>
      </c>
      <c r="I26" s="52">
        <v>993</v>
      </c>
    </row>
    <row r="27" spans="1:9" ht="17" x14ac:dyDescent="0.25">
      <c r="A27" s="36">
        <v>25</v>
      </c>
      <c r="B27" s="67">
        <v>1.1539999999999999</v>
      </c>
      <c r="C27" s="67">
        <f t="shared" si="0"/>
        <v>1.056</v>
      </c>
      <c r="D27" s="40"/>
      <c r="E27" s="65">
        <v>14346</v>
      </c>
      <c r="F27" s="63">
        <v>511</v>
      </c>
      <c r="G27" s="52">
        <v>1125</v>
      </c>
      <c r="H27" s="53">
        <v>2397</v>
      </c>
      <c r="I27" s="52">
        <v>1056</v>
      </c>
    </row>
    <row r="28" spans="1:9" ht="17" x14ac:dyDescent="0.25">
      <c r="A28" s="36">
        <v>26</v>
      </c>
      <c r="B28" s="67">
        <v>1.2210000000000001</v>
      </c>
      <c r="C28" s="67">
        <f t="shared" si="0"/>
        <v>1.1200000000000001</v>
      </c>
      <c r="D28" s="40"/>
      <c r="E28" s="65">
        <v>15208</v>
      </c>
      <c r="F28" s="63">
        <v>542</v>
      </c>
      <c r="G28" s="52">
        <v>1193</v>
      </c>
      <c r="H28" s="53">
        <v>2541</v>
      </c>
      <c r="I28" s="52">
        <v>1120</v>
      </c>
    </row>
    <row r="29" spans="1:9" ht="17" x14ac:dyDescent="0.25">
      <c r="A29" s="36">
        <v>27</v>
      </c>
      <c r="B29" s="67">
        <v>1.292</v>
      </c>
      <c r="C29" s="67">
        <f t="shared" si="0"/>
        <v>1.1839999999999999</v>
      </c>
      <c r="D29" s="40"/>
      <c r="E29" s="65">
        <v>16085</v>
      </c>
      <c r="F29" s="63">
        <v>563</v>
      </c>
      <c r="G29" s="52">
        <v>1262</v>
      </c>
      <c r="H29" s="53">
        <v>2686</v>
      </c>
      <c r="I29" s="52">
        <v>1184</v>
      </c>
    </row>
    <row r="30" spans="1:9" ht="17" x14ac:dyDescent="0.25">
      <c r="A30" s="36">
        <v>28</v>
      </c>
      <c r="B30" s="67">
        <v>1.363</v>
      </c>
      <c r="C30" s="67">
        <f t="shared" si="0"/>
        <v>1.2490000000000001</v>
      </c>
      <c r="D30" s="40"/>
      <c r="E30" s="65">
        <v>16978</v>
      </c>
      <c r="F30" s="63">
        <v>594</v>
      </c>
      <c r="G30" s="52">
        <v>1333</v>
      </c>
      <c r="H30" s="53">
        <v>2834</v>
      </c>
      <c r="I30" s="52">
        <v>1249</v>
      </c>
    </row>
    <row r="31" spans="1:9" ht="17" x14ac:dyDescent="0.25">
      <c r="A31" s="36">
        <v>29</v>
      </c>
      <c r="B31" s="67">
        <v>1.4359999999999999</v>
      </c>
      <c r="C31" s="67">
        <f t="shared" si="0"/>
        <v>1.3160000000000001</v>
      </c>
      <c r="D31" s="40"/>
      <c r="E31" s="65">
        <v>17887</v>
      </c>
      <c r="F31" s="63">
        <v>626</v>
      </c>
      <c r="G31" s="52">
        <v>1405</v>
      </c>
      <c r="H31" s="53">
        <v>2985</v>
      </c>
      <c r="I31" s="52">
        <v>1316</v>
      </c>
    </row>
    <row r="32" spans="1:9" ht="17" x14ac:dyDescent="0.25">
      <c r="A32" s="36">
        <v>30</v>
      </c>
      <c r="B32" s="67">
        <v>1.51</v>
      </c>
      <c r="C32" s="67">
        <f t="shared" si="0"/>
        <v>1.3839999999999999</v>
      </c>
      <c r="D32" s="40"/>
      <c r="E32" s="65">
        <v>18810</v>
      </c>
      <c r="F32" s="63">
        <v>658</v>
      </c>
      <c r="G32" s="52">
        <v>1478</v>
      </c>
      <c r="H32" s="53">
        <v>3136</v>
      </c>
      <c r="I32" s="52">
        <v>1384</v>
      </c>
    </row>
    <row r="33" spans="1:9" ht="17" x14ac:dyDescent="0.25">
      <c r="A33" s="36">
        <v>31</v>
      </c>
      <c r="B33" s="67">
        <v>1.585</v>
      </c>
      <c r="C33" s="67">
        <f t="shared" si="0"/>
        <v>1.452</v>
      </c>
      <c r="D33" s="40"/>
      <c r="E33" s="65">
        <v>19748</v>
      </c>
      <c r="F33" s="63">
        <v>690</v>
      </c>
      <c r="G33" s="52">
        <v>1551</v>
      </c>
      <c r="H33" s="53">
        <v>3291</v>
      </c>
      <c r="I33" s="52">
        <v>1452</v>
      </c>
    </row>
    <row r="34" spans="1:9" ht="17" x14ac:dyDescent="0.25">
      <c r="A34" s="36">
        <v>32</v>
      </c>
      <c r="B34" s="67">
        <v>1.661</v>
      </c>
      <c r="C34" s="67">
        <f t="shared" si="0"/>
        <v>1.522</v>
      </c>
      <c r="D34" s="40"/>
      <c r="E34" s="65">
        <v>20700</v>
      </c>
      <c r="F34" s="63">
        <v>722</v>
      </c>
      <c r="G34" s="52">
        <v>1625</v>
      </c>
      <c r="H34" s="53">
        <v>3447</v>
      </c>
      <c r="I34" s="52">
        <v>1522</v>
      </c>
    </row>
    <row r="35" spans="1:9" ht="17" x14ac:dyDescent="0.25">
      <c r="A35" s="36">
        <v>33</v>
      </c>
      <c r="B35" s="67">
        <v>1.74</v>
      </c>
      <c r="C35" s="67">
        <f t="shared" si="0"/>
        <v>1.593</v>
      </c>
      <c r="D35" s="40"/>
      <c r="E35" s="65">
        <v>21667</v>
      </c>
      <c r="F35" s="63">
        <v>755</v>
      </c>
      <c r="G35" s="52">
        <v>1701</v>
      </c>
      <c r="H35" s="53">
        <v>3608</v>
      </c>
      <c r="I35" s="52">
        <v>1593</v>
      </c>
    </row>
    <row r="36" spans="1:9" ht="17" x14ac:dyDescent="0.25">
      <c r="A36" s="36">
        <v>34</v>
      </c>
      <c r="B36" s="67">
        <v>1.819</v>
      </c>
      <c r="C36" s="67">
        <f t="shared" si="0"/>
        <v>1.665</v>
      </c>
      <c r="D36" s="40"/>
      <c r="E36" s="65">
        <v>22647</v>
      </c>
      <c r="F36" s="63">
        <v>788</v>
      </c>
      <c r="G36" s="52">
        <v>1779</v>
      </c>
      <c r="H36" s="53">
        <v>3769</v>
      </c>
      <c r="I36" s="52">
        <v>1665</v>
      </c>
    </row>
    <row r="37" spans="1:9" ht="17" x14ac:dyDescent="0.25">
      <c r="A37" s="36">
        <v>35</v>
      </c>
      <c r="B37" s="67">
        <v>1.8979999999999999</v>
      </c>
      <c r="C37" s="67">
        <f t="shared" si="0"/>
        <v>1.738</v>
      </c>
      <c r="D37" s="40"/>
      <c r="E37" s="65">
        <v>23642</v>
      </c>
      <c r="F37" s="63">
        <v>811</v>
      </c>
      <c r="G37" s="52">
        <v>1858</v>
      </c>
      <c r="H37" s="53">
        <v>3935</v>
      </c>
      <c r="I37" s="52">
        <v>1738</v>
      </c>
    </row>
    <row r="38" spans="1:9" ht="17" x14ac:dyDescent="0.25">
      <c r="A38" s="36">
        <v>36</v>
      </c>
      <c r="B38" s="67">
        <v>1.9770000000000001</v>
      </c>
      <c r="C38" s="67">
        <f t="shared" si="0"/>
        <v>1.8109999999999999</v>
      </c>
      <c r="D38" s="40"/>
      <c r="E38" s="65">
        <v>24649</v>
      </c>
      <c r="F38" s="63">
        <v>854</v>
      </c>
      <c r="G38" s="52">
        <v>1937</v>
      </c>
      <c r="H38" s="53">
        <v>4101</v>
      </c>
      <c r="I38" s="52">
        <v>1811</v>
      </c>
    </row>
    <row r="39" spans="1:9" ht="17" x14ac:dyDescent="0.25">
      <c r="A39" s="36">
        <v>37</v>
      </c>
      <c r="B39" s="67">
        <v>2.0590000000000002</v>
      </c>
      <c r="C39" s="67">
        <f t="shared" si="0"/>
        <v>1.885</v>
      </c>
      <c r="D39" s="40"/>
      <c r="E39" s="65">
        <v>25670</v>
      </c>
      <c r="F39" s="63">
        <v>888</v>
      </c>
      <c r="G39" s="52">
        <v>2017</v>
      </c>
      <c r="H39" s="53">
        <v>4267</v>
      </c>
      <c r="I39" s="52">
        <v>1885</v>
      </c>
    </row>
    <row r="40" spans="1:9" ht="17" x14ac:dyDescent="0.25">
      <c r="A40" s="36">
        <v>38</v>
      </c>
      <c r="B40" s="67">
        <v>2.141</v>
      </c>
      <c r="C40" s="67">
        <f t="shared" si="0"/>
        <v>1.96</v>
      </c>
      <c r="D40" s="40"/>
      <c r="E40" s="65">
        <v>26704</v>
      </c>
      <c r="F40" s="63">
        <v>922</v>
      </c>
      <c r="G40" s="52">
        <v>2098</v>
      </c>
      <c r="H40" s="53">
        <v>4437</v>
      </c>
      <c r="I40" s="52">
        <v>1960</v>
      </c>
    </row>
    <row r="41" spans="1:9" ht="17" x14ac:dyDescent="0.25">
      <c r="A41" s="36">
        <v>39</v>
      </c>
      <c r="B41" s="67">
        <v>2.2240000000000002</v>
      </c>
      <c r="C41" s="67">
        <f t="shared" si="0"/>
        <v>2.036</v>
      </c>
      <c r="D41" s="40"/>
      <c r="E41" s="65">
        <v>27750</v>
      </c>
      <c r="F41" s="63">
        <v>956</v>
      </c>
      <c r="G41" s="52">
        <v>2180</v>
      </c>
      <c r="H41" s="53">
        <v>4609</v>
      </c>
      <c r="I41" s="52">
        <v>2036</v>
      </c>
    </row>
    <row r="42" spans="1:9" ht="17" x14ac:dyDescent="0.25">
      <c r="A42" s="36">
        <v>40</v>
      </c>
      <c r="B42" s="67">
        <v>2.3079999999999998</v>
      </c>
      <c r="C42" s="67">
        <f t="shared" si="0"/>
        <v>2.113</v>
      </c>
      <c r="D42" s="40"/>
      <c r="E42" s="65">
        <v>28809</v>
      </c>
      <c r="F42" s="63">
        <v>990</v>
      </c>
      <c r="G42" s="52">
        <v>2264</v>
      </c>
      <c r="H42" s="53">
        <v>4782</v>
      </c>
      <c r="I42" s="52">
        <v>2113</v>
      </c>
    </row>
    <row r="43" spans="1:9" ht="17" x14ac:dyDescent="0.25">
      <c r="A43" s="36">
        <v>41</v>
      </c>
      <c r="B43" s="67">
        <v>2.3940000000000001</v>
      </c>
      <c r="C43" s="67">
        <f t="shared" si="0"/>
        <v>2.1909999999999998</v>
      </c>
      <c r="D43" s="40"/>
      <c r="E43" s="65">
        <v>29881</v>
      </c>
      <c r="F43" s="63">
        <v>1025</v>
      </c>
      <c r="G43" s="52">
        <v>2348</v>
      </c>
      <c r="H43" s="53">
        <v>4955</v>
      </c>
      <c r="I43" s="52">
        <v>2191</v>
      </c>
    </row>
    <row r="44" spans="1:9" ht="17" x14ac:dyDescent="0.25">
      <c r="A44" s="36">
        <v>42</v>
      </c>
      <c r="B44" s="67">
        <v>2.48</v>
      </c>
      <c r="C44" s="67">
        <f t="shared" si="0"/>
        <v>2.2690000000000001</v>
      </c>
      <c r="D44" s="40"/>
      <c r="E44" s="65">
        <v>30964</v>
      </c>
      <c r="F44" s="63">
        <v>1050</v>
      </c>
      <c r="G44" s="52">
        <v>2433</v>
      </c>
      <c r="H44" s="53">
        <v>5135</v>
      </c>
      <c r="I44" s="52">
        <v>2269</v>
      </c>
    </row>
    <row r="45" spans="1:9" ht="17" x14ac:dyDescent="0.25">
      <c r="A45" s="36">
        <v>43</v>
      </c>
      <c r="B45" s="67">
        <v>2.5670000000000002</v>
      </c>
      <c r="C45" s="67">
        <f t="shared" si="0"/>
        <v>2.3479999999999999</v>
      </c>
      <c r="D45" s="40"/>
      <c r="E45" s="65">
        <v>32060</v>
      </c>
      <c r="F45" s="63">
        <v>1095</v>
      </c>
      <c r="G45" s="52">
        <v>2518</v>
      </c>
      <c r="H45" s="53">
        <v>5314</v>
      </c>
      <c r="I45" s="52">
        <v>2348</v>
      </c>
    </row>
    <row r="46" spans="1:9" ht="17" x14ac:dyDescent="0.25">
      <c r="A46" s="36">
        <v>44</v>
      </c>
      <c r="B46" s="67">
        <v>2.6549999999999998</v>
      </c>
      <c r="C46" s="67">
        <f t="shared" si="0"/>
        <v>2.4300000000000002</v>
      </c>
      <c r="D46" s="40"/>
      <c r="E46" s="65">
        <v>33168</v>
      </c>
      <c r="F46" s="63">
        <v>1130</v>
      </c>
      <c r="G46" s="52">
        <v>2604</v>
      </c>
      <c r="H46" s="53">
        <v>5464</v>
      </c>
      <c r="I46" s="52">
        <v>2430</v>
      </c>
    </row>
    <row r="47" spans="1:9" ht="17" x14ac:dyDescent="0.25">
      <c r="A47" s="36">
        <v>45</v>
      </c>
      <c r="B47" s="67">
        <v>2.7440000000000002</v>
      </c>
      <c r="C47" s="67">
        <f t="shared" si="0"/>
        <v>2.512</v>
      </c>
      <c r="D47" s="40"/>
      <c r="E47" s="65">
        <v>34287</v>
      </c>
      <c r="F47" s="63">
        <v>1165</v>
      </c>
      <c r="G47" s="52">
        <v>2691</v>
      </c>
      <c r="H47" s="53">
        <v>5678</v>
      </c>
      <c r="I47" s="52">
        <v>2512</v>
      </c>
    </row>
    <row r="48" spans="1:9" ht="17" x14ac:dyDescent="0.25">
      <c r="A48" s="36">
        <v>46</v>
      </c>
      <c r="B48" s="67">
        <v>2.8340000000000001</v>
      </c>
      <c r="C48" s="67">
        <f t="shared" si="0"/>
        <v>2.5950000000000002</v>
      </c>
      <c r="D48" s="40"/>
      <c r="E48" s="65">
        <v>35417</v>
      </c>
      <c r="F48" s="63">
        <v>1201</v>
      </c>
      <c r="G48" s="52">
        <v>2779</v>
      </c>
      <c r="H48" s="53">
        <v>5862</v>
      </c>
      <c r="I48" s="52">
        <v>2595</v>
      </c>
    </row>
    <row r="49" spans="1:9" ht="17" x14ac:dyDescent="0.25">
      <c r="A49" s="36">
        <v>47</v>
      </c>
      <c r="B49" s="67">
        <v>2.9239999999999999</v>
      </c>
      <c r="C49" s="67">
        <f t="shared" si="0"/>
        <v>2.6779999999999999</v>
      </c>
      <c r="D49" s="40"/>
      <c r="E49" s="65">
        <v>36559</v>
      </c>
      <c r="F49" s="63">
        <v>1237</v>
      </c>
      <c r="G49" s="52">
        <v>2868</v>
      </c>
      <c r="H49" s="53">
        <v>6048</v>
      </c>
      <c r="I49" s="52">
        <v>2678</v>
      </c>
    </row>
    <row r="50" spans="1:9" ht="17" x14ac:dyDescent="0.25">
      <c r="A50" s="36">
        <v>48</v>
      </c>
      <c r="B50" s="67">
        <v>3.0150000000000001</v>
      </c>
      <c r="C50" s="67">
        <f t="shared" si="0"/>
        <v>2.762</v>
      </c>
      <c r="D50" s="40"/>
      <c r="E50" s="65">
        <v>37712</v>
      </c>
      <c r="F50" s="63">
        <v>1273</v>
      </c>
      <c r="G50" s="52">
        <v>2958</v>
      </c>
      <c r="H50" s="53">
        <v>6236</v>
      </c>
      <c r="I50" s="52">
        <v>2762</v>
      </c>
    </row>
    <row r="51" spans="1:9" ht="17" x14ac:dyDescent="0.25">
      <c r="A51" s="36">
        <v>49</v>
      </c>
      <c r="B51" s="67">
        <v>3.1070000000000002</v>
      </c>
      <c r="C51" s="67">
        <f t="shared" si="0"/>
        <v>2.8460000000000001</v>
      </c>
      <c r="D51" s="40"/>
      <c r="E51" s="65">
        <v>38876</v>
      </c>
      <c r="F51" s="63">
        <v>1310</v>
      </c>
      <c r="G51" s="52">
        <v>3049</v>
      </c>
      <c r="H51" s="53">
        <v>6425</v>
      </c>
      <c r="I51" s="52">
        <v>2846</v>
      </c>
    </row>
    <row r="52" spans="1:9" ht="17" x14ac:dyDescent="0.25">
      <c r="A52" s="36">
        <v>50</v>
      </c>
      <c r="B52" s="67">
        <v>3.2</v>
      </c>
      <c r="C52" s="67">
        <f t="shared" si="0"/>
        <v>2.93</v>
      </c>
      <c r="D52" s="40"/>
      <c r="E52" s="65">
        <v>40051</v>
      </c>
      <c r="F52" s="63">
        <v>1347</v>
      </c>
      <c r="G52" s="52">
        <v>3140</v>
      </c>
      <c r="H52" s="53">
        <v>6616</v>
      </c>
      <c r="I52" s="52">
        <v>2930</v>
      </c>
    </row>
    <row r="53" spans="1:9" ht="17" x14ac:dyDescent="0.25">
      <c r="A53" s="36">
        <v>51</v>
      </c>
      <c r="B53" s="67">
        <v>3.294</v>
      </c>
      <c r="C53" s="67">
        <f t="shared" si="0"/>
        <v>3.0150000000000001</v>
      </c>
      <c r="D53" s="40"/>
      <c r="E53" s="65">
        <v>41237</v>
      </c>
      <c r="F53" s="63">
        <v>1384</v>
      </c>
      <c r="G53" s="52">
        <v>3232</v>
      </c>
      <c r="H53" s="53">
        <v>6811</v>
      </c>
      <c r="I53" s="52">
        <v>3015</v>
      </c>
    </row>
    <row r="54" spans="1:9" ht="17" x14ac:dyDescent="0.25">
      <c r="A54" s="36">
        <v>52</v>
      </c>
      <c r="B54" s="67">
        <v>3.3889999999999998</v>
      </c>
      <c r="C54" s="67">
        <f t="shared" si="0"/>
        <v>3.1</v>
      </c>
      <c r="D54" s="40"/>
      <c r="E54" s="65">
        <v>42433</v>
      </c>
      <c r="F54" s="63">
        <v>1422</v>
      </c>
      <c r="G54" s="52">
        <v>3325</v>
      </c>
      <c r="H54" s="53">
        <v>7005</v>
      </c>
      <c r="I54" s="52">
        <v>3100</v>
      </c>
    </row>
    <row r="55" spans="1:9" ht="17" x14ac:dyDescent="0.25">
      <c r="A55" s="36">
        <v>53</v>
      </c>
      <c r="B55" s="67">
        <v>3.4849999999999999</v>
      </c>
      <c r="C55" s="67">
        <f t="shared" si="0"/>
        <v>3.1850000000000001</v>
      </c>
      <c r="D55" s="40"/>
      <c r="E55" s="65">
        <v>43640</v>
      </c>
      <c r="F55" s="63">
        <v>1460</v>
      </c>
      <c r="G55" s="52">
        <v>3419</v>
      </c>
      <c r="H55" s="53">
        <v>7201</v>
      </c>
      <c r="I55" s="52">
        <v>3185</v>
      </c>
    </row>
    <row r="56" spans="1:9" ht="17" x14ac:dyDescent="0.25">
      <c r="A56" s="36">
        <v>54</v>
      </c>
      <c r="B56" s="67">
        <v>3.581</v>
      </c>
      <c r="C56" s="67">
        <f t="shared" si="0"/>
        <v>3.274</v>
      </c>
      <c r="D56" s="40"/>
      <c r="E56" s="65">
        <v>44857</v>
      </c>
      <c r="F56" s="63">
        <v>1498</v>
      </c>
      <c r="G56" s="52">
        <v>3514</v>
      </c>
      <c r="H56" s="53">
        <v>7397</v>
      </c>
      <c r="I56" s="52">
        <v>3274</v>
      </c>
    </row>
    <row r="57" spans="1:9" ht="17" x14ac:dyDescent="0.25">
      <c r="A57" s="36">
        <v>55</v>
      </c>
      <c r="B57" s="67">
        <v>3.677</v>
      </c>
      <c r="C57" s="67">
        <f t="shared" si="0"/>
        <v>3.3639999999999999</v>
      </c>
      <c r="D57" s="40"/>
      <c r="E57" s="65">
        <v>46085</v>
      </c>
      <c r="F57" s="63">
        <v>1536</v>
      </c>
      <c r="G57" s="52">
        <v>3609</v>
      </c>
      <c r="H57" s="53">
        <v>7597</v>
      </c>
      <c r="I57" s="52">
        <v>3364</v>
      </c>
    </row>
    <row r="58" spans="1:9" ht="17" x14ac:dyDescent="0.25">
      <c r="A58" s="36">
        <v>56</v>
      </c>
      <c r="B58" s="67">
        <v>3.7749999999999999</v>
      </c>
      <c r="C58" s="67">
        <f t="shared" si="0"/>
        <v>3.4550000000000001</v>
      </c>
      <c r="D58" s="40"/>
      <c r="E58" s="65">
        <v>47322</v>
      </c>
      <c r="F58" s="63">
        <v>1575</v>
      </c>
      <c r="G58" s="52">
        <v>3705</v>
      </c>
      <c r="H58" s="53">
        <v>7797</v>
      </c>
      <c r="I58" s="52">
        <v>3455</v>
      </c>
    </row>
    <row r="59" spans="1:9" ht="17" x14ac:dyDescent="0.25">
      <c r="A59" s="36">
        <v>57</v>
      </c>
      <c r="B59" s="67">
        <v>3.8730000000000002</v>
      </c>
      <c r="C59" s="67">
        <f t="shared" si="0"/>
        <v>3.5459999999999998</v>
      </c>
      <c r="D59" s="40"/>
      <c r="E59" s="65">
        <v>48569</v>
      </c>
      <c r="F59" s="63">
        <v>1613</v>
      </c>
      <c r="G59" s="52">
        <v>3802</v>
      </c>
      <c r="H59" s="53">
        <v>7997</v>
      </c>
      <c r="I59" s="52">
        <v>3546</v>
      </c>
    </row>
    <row r="60" spans="1:9" ht="17" x14ac:dyDescent="0.25">
      <c r="A60" s="36">
        <v>58</v>
      </c>
      <c r="B60" s="67">
        <v>3.972</v>
      </c>
      <c r="C60" s="67">
        <f t="shared" si="0"/>
        <v>3.637</v>
      </c>
      <c r="D60" s="40"/>
      <c r="E60" s="65">
        <v>49826</v>
      </c>
      <c r="F60" s="63">
        <v>1651</v>
      </c>
      <c r="G60" s="52">
        <v>3900</v>
      </c>
      <c r="H60" s="53">
        <v>8197</v>
      </c>
      <c r="I60" s="52">
        <v>3637</v>
      </c>
    </row>
    <row r="61" spans="1:9" ht="17" x14ac:dyDescent="0.25">
      <c r="A61" s="36">
        <v>59</v>
      </c>
      <c r="B61" s="67">
        <v>4.0720000000000001</v>
      </c>
      <c r="C61" s="67">
        <f t="shared" si="0"/>
        <v>3.7280000000000002</v>
      </c>
      <c r="D61" s="40"/>
      <c r="E61" s="65">
        <v>51092</v>
      </c>
      <c r="F61" s="63">
        <v>1689</v>
      </c>
      <c r="G61" s="52">
        <v>3998</v>
      </c>
      <c r="H61" s="53">
        <v>8400</v>
      </c>
      <c r="I61" s="52">
        <v>3728</v>
      </c>
    </row>
    <row r="62" spans="1:9" ht="17" x14ac:dyDescent="0.25">
      <c r="A62" s="36">
        <v>60</v>
      </c>
      <c r="B62" s="67">
        <v>4.173</v>
      </c>
      <c r="C62" s="67">
        <f t="shared" si="0"/>
        <v>3.819</v>
      </c>
      <c r="D62" s="40"/>
      <c r="E62" s="65">
        <v>52370</v>
      </c>
      <c r="F62" s="63">
        <v>1727</v>
      </c>
      <c r="G62" s="52">
        <v>4096</v>
      </c>
      <c r="H62" s="53">
        <v>8607</v>
      </c>
      <c r="I62" s="52">
        <v>3819</v>
      </c>
    </row>
    <row r="63" spans="1:9" ht="17" x14ac:dyDescent="0.25">
      <c r="A63" s="36">
        <v>61</v>
      </c>
      <c r="B63" s="67">
        <v>4.274</v>
      </c>
      <c r="C63" s="67">
        <f t="shared" si="0"/>
        <v>3.91</v>
      </c>
      <c r="D63" s="40"/>
      <c r="E63" s="65">
        <v>53656</v>
      </c>
      <c r="F63" s="63">
        <v>1765</v>
      </c>
      <c r="G63" s="52">
        <v>4195</v>
      </c>
      <c r="H63" s="53">
        <v>8813</v>
      </c>
      <c r="I63" s="52">
        <v>3910</v>
      </c>
    </row>
    <row r="64" spans="1:9" ht="17" x14ac:dyDescent="0.25">
      <c r="A64" s="36">
        <v>62</v>
      </c>
      <c r="B64" s="67">
        <v>4.3760000000000003</v>
      </c>
      <c r="C64" s="67">
        <f t="shared" si="0"/>
        <v>4.0010000000000003</v>
      </c>
      <c r="D64" s="40"/>
      <c r="E64" s="65">
        <v>54951</v>
      </c>
      <c r="F64" s="63">
        <v>1803</v>
      </c>
      <c r="G64" s="52">
        <v>4295</v>
      </c>
      <c r="H64" s="53">
        <v>9020</v>
      </c>
      <c r="I64" s="52">
        <v>4001</v>
      </c>
    </row>
    <row r="65" spans="1:9" ht="17" x14ac:dyDescent="0.25">
      <c r="A65" s="36">
        <v>63</v>
      </c>
      <c r="B65" s="67">
        <v>4.4779999999999998</v>
      </c>
      <c r="C65" s="67">
        <f t="shared" si="0"/>
        <v>4.0919999999999996</v>
      </c>
      <c r="D65" s="40"/>
      <c r="E65" s="65">
        <v>56255</v>
      </c>
      <c r="F65" s="63">
        <v>1841</v>
      </c>
      <c r="G65" s="52">
        <v>4396</v>
      </c>
      <c r="H65" s="53">
        <v>9227</v>
      </c>
      <c r="I65" s="52">
        <v>4092</v>
      </c>
    </row>
    <row r="66" spans="1:9" ht="17" x14ac:dyDescent="0.25">
      <c r="A66" s="36">
        <v>64</v>
      </c>
      <c r="B66" s="67">
        <v>4.58</v>
      </c>
      <c r="C66" s="67">
        <f t="shared" si="0"/>
        <v>4.1849999999999996</v>
      </c>
      <c r="D66" s="40"/>
      <c r="E66" s="65">
        <v>57569</v>
      </c>
      <c r="F66" s="63">
        <v>1889</v>
      </c>
      <c r="G66" s="52">
        <v>4497</v>
      </c>
      <c r="H66" s="53">
        <v>9434</v>
      </c>
      <c r="I66" s="52">
        <v>4185</v>
      </c>
    </row>
    <row r="67" spans="1:9" ht="17" x14ac:dyDescent="0.25">
      <c r="A67" s="36">
        <v>65</v>
      </c>
      <c r="B67" s="67">
        <v>4.6829999999999998</v>
      </c>
      <c r="C67" s="67">
        <f t="shared" ref="C67:C130" si="1">I67/1000</f>
        <v>4.28</v>
      </c>
      <c r="D67" s="40"/>
      <c r="E67" s="65">
        <v>58892</v>
      </c>
      <c r="F67" s="63">
        <v>1927</v>
      </c>
      <c r="G67" s="52">
        <v>4599</v>
      </c>
      <c r="H67" s="53">
        <v>9645</v>
      </c>
      <c r="I67" s="52">
        <v>4280</v>
      </c>
    </row>
    <row r="68" spans="1:9" ht="17" x14ac:dyDescent="0.25">
      <c r="A68" s="36">
        <v>66</v>
      </c>
      <c r="B68" s="67">
        <v>4.7869999999999999</v>
      </c>
      <c r="C68" s="67">
        <f t="shared" si="1"/>
        <v>4.375</v>
      </c>
      <c r="D68" s="40"/>
      <c r="E68" s="65">
        <v>60224</v>
      </c>
      <c r="F68" s="63">
        <v>1965</v>
      </c>
      <c r="G68" s="52">
        <v>4701</v>
      </c>
      <c r="H68" s="53">
        <v>9857</v>
      </c>
      <c r="I68" s="52">
        <v>4375</v>
      </c>
    </row>
    <row r="69" spans="1:9" ht="17" x14ac:dyDescent="0.25">
      <c r="A69" s="36">
        <v>67</v>
      </c>
      <c r="B69" s="67">
        <v>4.891</v>
      </c>
      <c r="C69" s="67">
        <f t="shared" si="1"/>
        <v>4.4710000000000001</v>
      </c>
      <c r="D69" s="40"/>
      <c r="E69" s="65">
        <v>61564</v>
      </c>
      <c r="F69" s="63">
        <v>2003</v>
      </c>
      <c r="G69" s="52">
        <v>4804</v>
      </c>
      <c r="H69" s="53">
        <v>10070</v>
      </c>
      <c r="I69" s="52">
        <v>4471</v>
      </c>
    </row>
    <row r="70" spans="1:9" ht="17" x14ac:dyDescent="0.25">
      <c r="A70" s="36">
        <v>68</v>
      </c>
      <c r="B70" s="67">
        <v>4.9950000000000001</v>
      </c>
      <c r="C70" s="67">
        <f t="shared" si="1"/>
        <v>4.5670000000000002</v>
      </c>
      <c r="D70" s="40"/>
      <c r="E70" s="65">
        <v>62914</v>
      </c>
      <c r="F70" s="63">
        <v>2041</v>
      </c>
      <c r="G70" s="52">
        <v>4908</v>
      </c>
      <c r="H70" s="53">
        <v>10214</v>
      </c>
      <c r="I70" s="52">
        <v>4567</v>
      </c>
    </row>
    <row r="71" spans="1:9" ht="17" x14ac:dyDescent="0.25">
      <c r="A71" s="36">
        <v>69</v>
      </c>
      <c r="B71" s="67">
        <v>5.1020000000000003</v>
      </c>
      <c r="C71" s="67">
        <f t="shared" si="1"/>
        <v>4.665</v>
      </c>
      <c r="D71" s="40"/>
      <c r="E71" s="65">
        <v>64272</v>
      </c>
      <c r="F71" s="63">
        <v>2082</v>
      </c>
      <c r="G71" s="52">
        <v>5013</v>
      </c>
      <c r="H71" s="53">
        <v>10499</v>
      </c>
      <c r="I71" s="52">
        <v>4665</v>
      </c>
    </row>
    <row r="72" spans="1:9" ht="17" x14ac:dyDescent="0.25">
      <c r="A72" s="36">
        <v>70</v>
      </c>
      <c r="B72" s="67">
        <v>5.21</v>
      </c>
      <c r="C72" s="67">
        <f t="shared" si="1"/>
        <v>4.7629999999999999</v>
      </c>
      <c r="D72" s="40"/>
      <c r="E72" s="65">
        <v>65639</v>
      </c>
      <c r="F72" s="63">
        <v>2121</v>
      </c>
      <c r="G72" s="52">
        <v>5119</v>
      </c>
      <c r="H72" s="53">
        <v>10715</v>
      </c>
      <c r="I72" s="52">
        <v>4763</v>
      </c>
    </row>
    <row r="73" spans="1:9" ht="17" x14ac:dyDescent="0.25">
      <c r="A73" s="36">
        <v>71</v>
      </c>
      <c r="B73" s="67">
        <v>5.3179999999999996</v>
      </c>
      <c r="C73" s="67">
        <f t="shared" si="1"/>
        <v>4.8609999999999998</v>
      </c>
      <c r="D73" s="40"/>
      <c r="E73" s="65">
        <v>67014</v>
      </c>
      <c r="F73" s="63">
        <v>2160</v>
      </c>
      <c r="G73" s="52">
        <v>5225</v>
      </c>
      <c r="H73" s="53">
        <v>10931</v>
      </c>
      <c r="I73" s="52">
        <v>4861</v>
      </c>
    </row>
    <row r="74" spans="1:9" ht="17" x14ac:dyDescent="0.25">
      <c r="A74" s="36">
        <v>72</v>
      </c>
      <c r="B74" s="67">
        <v>5.4260000000000002</v>
      </c>
      <c r="C74" s="67">
        <f t="shared" si="1"/>
        <v>4.9589999999999996</v>
      </c>
      <c r="D74" s="40"/>
      <c r="E74" s="65">
        <v>68397</v>
      </c>
      <c r="F74" s="63">
        <v>2199</v>
      </c>
      <c r="G74" s="52">
        <v>5331</v>
      </c>
      <c r="H74" s="53">
        <v>11148</v>
      </c>
      <c r="I74" s="52">
        <v>4959</v>
      </c>
    </row>
    <row r="75" spans="1:9" ht="17" x14ac:dyDescent="0.25">
      <c r="A75" s="36">
        <v>73</v>
      </c>
      <c r="B75" s="67">
        <v>5.5339999999999998</v>
      </c>
      <c r="C75" s="67">
        <f t="shared" si="1"/>
        <v>5.0570000000000004</v>
      </c>
      <c r="D75" s="40"/>
      <c r="E75" s="65">
        <v>69789</v>
      </c>
      <c r="F75" s="63">
        <v>2238</v>
      </c>
      <c r="G75" s="52">
        <v>5438</v>
      </c>
      <c r="H75" s="53">
        <v>11372</v>
      </c>
      <c r="I75" s="52">
        <v>5057</v>
      </c>
    </row>
    <row r="76" spans="1:9" ht="17" x14ac:dyDescent="0.25">
      <c r="A76" s="36">
        <v>74</v>
      </c>
      <c r="B76" s="67">
        <v>5.6420000000000003</v>
      </c>
      <c r="C76" s="67">
        <f t="shared" si="1"/>
        <v>5.1550000000000002</v>
      </c>
      <c r="D76" s="40"/>
      <c r="E76" s="65">
        <v>71189</v>
      </c>
      <c r="F76" s="63">
        <v>2277</v>
      </c>
      <c r="G76" s="52">
        <v>5545</v>
      </c>
      <c r="H76" s="53">
        <v>11596</v>
      </c>
      <c r="I76" s="55">
        <v>5155</v>
      </c>
    </row>
    <row r="77" spans="1:9" ht="17" x14ac:dyDescent="0.25">
      <c r="A77" s="36">
        <v>75</v>
      </c>
      <c r="B77" s="67">
        <v>5.7519999999999998</v>
      </c>
      <c r="C77" s="67">
        <f t="shared" si="1"/>
        <v>5.2530000000000001</v>
      </c>
      <c r="D77" s="40"/>
      <c r="E77" s="65">
        <v>72598</v>
      </c>
      <c r="F77" s="63">
        <v>2316</v>
      </c>
      <c r="G77" s="52">
        <v>5652</v>
      </c>
      <c r="H77" s="53">
        <v>11820</v>
      </c>
      <c r="I77" s="55">
        <v>5253</v>
      </c>
    </row>
    <row r="78" spans="1:9" ht="17" x14ac:dyDescent="0.25">
      <c r="A78" s="36">
        <v>76</v>
      </c>
      <c r="B78" s="67">
        <v>5.8630000000000004</v>
      </c>
      <c r="C78" s="67">
        <f t="shared" si="1"/>
        <v>5.3520000000000003</v>
      </c>
      <c r="D78" s="40"/>
      <c r="E78" s="65">
        <v>74014</v>
      </c>
      <c r="F78" s="63">
        <v>2355</v>
      </c>
      <c r="G78" s="52">
        <v>5760</v>
      </c>
      <c r="H78" s="53">
        <v>12044</v>
      </c>
      <c r="I78" s="55">
        <v>5352</v>
      </c>
    </row>
    <row r="79" spans="1:9" ht="17" x14ac:dyDescent="0.25">
      <c r="A79" s="36">
        <v>77</v>
      </c>
      <c r="B79" s="67">
        <v>5.9740000000000002</v>
      </c>
      <c r="C79" s="67">
        <f t="shared" si="1"/>
        <v>5.452</v>
      </c>
      <c r="D79" s="40"/>
      <c r="E79" s="65">
        <v>75438</v>
      </c>
      <c r="F79" s="63">
        <v>2394</v>
      </c>
      <c r="G79" s="52">
        <v>5868</v>
      </c>
      <c r="H79" s="53">
        <v>12268</v>
      </c>
      <c r="I79" s="55">
        <v>5452</v>
      </c>
    </row>
    <row r="80" spans="1:9" ht="17" x14ac:dyDescent="0.25">
      <c r="A80" s="36">
        <v>78</v>
      </c>
      <c r="B80" s="67">
        <v>6.085</v>
      </c>
      <c r="C80" s="67">
        <f t="shared" si="1"/>
        <v>5.5519999999999996</v>
      </c>
      <c r="D80" s="40"/>
      <c r="E80" s="65">
        <v>76870</v>
      </c>
      <c r="F80" s="63">
        <v>2433</v>
      </c>
      <c r="G80" s="52">
        <v>5977</v>
      </c>
      <c r="H80" s="53">
        <v>12492</v>
      </c>
      <c r="I80" s="55">
        <v>5552</v>
      </c>
    </row>
    <row r="81" spans="1:9" ht="17" x14ac:dyDescent="0.25">
      <c r="A81" s="36">
        <v>79</v>
      </c>
      <c r="B81" s="67">
        <v>6.1959999999999997</v>
      </c>
      <c r="C81" s="67">
        <f t="shared" si="1"/>
        <v>5.6529999999999996</v>
      </c>
      <c r="D81" s="40"/>
      <c r="E81" s="65">
        <v>78310</v>
      </c>
      <c r="F81" s="63">
        <v>2472</v>
      </c>
      <c r="G81" s="52">
        <v>6087</v>
      </c>
      <c r="H81" s="53">
        <v>12716</v>
      </c>
      <c r="I81" s="55">
        <v>5653</v>
      </c>
    </row>
    <row r="82" spans="1:9" ht="17" x14ac:dyDescent="0.25">
      <c r="A82" s="36">
        <v>80</v>
      </c>
      <c r="B82" s="67">
        <v>6.3070000000000004</v>
      </c>
      <c r="C82" s="67">
        <f t="shared" si="1"/>
        <v>5.7539999999999996</v>
      </c>
      <c r="D82" s="40"/>
      <c r="E82" s="65">
        <v>79758</v>
      </c>
      <c r="F82" s="63">
        <v>2510</v>
      </c>
      <c r="G82" s="52">
        <v>6198</v>
      </c>
      <c r="H82" s="53">
        <v>12940</v>
      </c>
      <c r="I82" s="52">
        <v>5754</v>
      </c>
    </row>
    <row r="83" spans="1:9" ht="17" x14ac:dyDescent="0.25">
      <c r="A83" s="36">
        <v>81</v>
      </c>
      <c r="B83" s="67">
        <v>6.4189999999999996</v>
      </c>
      <c r="C83" s="67">
        <f t="shared" si="1"/>
        <v>5.8559999999999999</v>
      </c>
      <c r="D83" s="40"/>
      <c r="E83" s="65">
        <v>81214</v>
      </c>
      <c r="F83" s="63">
        <v>2548</v>
      </c>
      <c r="G83" s="52">
        <v>6309</v>
      </c>
      <c r="H83" s="53">
        <v>13164</v>
      </c>
      <c r="I83" s="52">
        <v>5856</v>
      </c>
    </row>
    <row r="84" spans="1:9" ht="17" x14ac:dyDescent="0.25">
      <c r="A84" s="36">
        <v>82</v>
      </c>
      <c r="B84" s="67">
        <v>6.532</v>
      </c>
      <c r="C84" s="67">
        <f t="shared" si="1"/>
        <v>5.9580000000000002</v>
      </c>
      <c r="D84" s="40"/>
      <c r="E84" s="65">
        <v>82677</v>
      </c>
      <c r="F84" s="63">
        <v>2586</v>
      </c>
      <c r="G84" s="52">
        <v>6420</v>
      </c>
      <c r="H84" s="53">
        <v>13395</v>
      </c>
      <c r="I84" s="52">
        <v>5958</v>
      </c>
    </row>
    <row r="85" spans="1:9" ht="17" x14ac:dyDescent="0.25">
      <c r="A85" s="36">
        <v>83</v>
      </c>
      <c r="B85" s="67">
        <v>6.6449999999999996</v>
      </c>
      <c r="C85" s="67">
        <f t="shared" si="1"/>
        <v>6.0609999999999999</v>
      </c>
      <c r="D85" s="40"/>
      <c r="E85" s="65">
        <v>84147</v>
      </c>
      <c r="F85" s="63">
        <v>2624</v>
      </c>
      <c r="G85" s="52">
        <v>6532</v>
      </c>
      <c r="H85" s="53">
        <v>13628</v>
      </c>
      <c r="I85" s="52">
        <v>6061</v>
      </c>
    </row>
    <row r="86" spans="1:9" ht="17" x14ac:dyDescent="0.25">
      <c r="A86" s="36">
        <v>84</v>
      </c>
      <c r="B86" s="67">
        <v>6.758</v>
      </c>
      <c r="C86" s="67">
        <f t="shared" si="1"/>
        <v>6.1639999999999997</v>
      </c>
      <c r="D86" s="40"/>
      <c r="E86" s="65">
        <v>85625</v>
      </c>
      <c r="F86" s="63">
        <v>2662</v>
      </c>
      <c r="G86" s="52">
        <v>6644</v>
      </c>
      <c r="H86" s="53">
        <v>13860</v>
      </c>
      <c r="I86" s="52">
        <v>6164</v>
      </c>
    </row>
    <row r="87" spans="1:9" ht="17" x14ac:dyDescent="0.25">
      <c r="A87" s="36">
        <v>85</v>
      </c>
      <c r="B87" s="67">
        <v>6.8730000000000002</v>
      </c>
      <c r="C87" s="67">
        <f t="shared" si="1"/>
        <v>6.2670000000000003</v>
      </c>
      <c r="D87" s="40"/>
      <c r="E87" s="65">
        <v>87111</v>
      </c>
      <c r="F87" s="63">
        <v>2700</v>
      </c>
      <c r="G87" s="52">
        <v>6756</v>
      </c>
      <c r="H87" s="53">
        <v>14093</v>
      </c>
      <c r="I87" s="52">
        <v>6267</v>
      </c>
    </row>
    <row r="88" spans="1:9" ht="17" x14ac:dyDescent="0.25">
      <c r="A88" s="36">
        <v>86</v>
      </c>
      <c r="B88" s="67">
        <v>6.9880000000000004</v>
      </c>
      <c r="C88" s="67">
        <f t="shared" si="1"/>
        <v>6.3710000000000004</v>
      </c>
      <c r="D88" s="40"/>
      <c r="E88" s="65">
        <v>88603</v>
      </c>
      <c r="F88" s="63">
        <v>2737</v>
      </c>
      <c r="G88" s="52">
        <v>6869</v>
      </c>
      <c r="H88" s="53">
        <v>14325</v>
      </c>
      <c r="I88" s="52">
        <v>6371</v>
      </c>
    </row>
    <row r="89" spans="1:9" ht="17" x14ac:dyDescent="0.25">
      <c r="A89" s="36">
        <v>87</v>
      </c>
      <c r="B89" s="67">
        <v>7.1040000000000001</v>
      </c>
      <c r="C89" s="67">
        <f t="shared" si="1"/>
        <v>6.4749999999999996</v>
      </c>
      <c r="D89" s="40"/>
      <c r="E89" s="65">
        <v>90103</v>
      </c>
      <c r="F89" s="63">
        <v>2774</v>
      </c>
      <c r="G89" s="52">
        <v>6983</v>
      </c>
      <c r="H89" s="53">
        <v>14558</v>
      </c>
      <c r="I89" s="52">
        <v>6475</v>
      </c>
    </row>
    <row r="90" spans="1:9" ht="17" x14ac:dyDescent="0.25">
      <c r="A90" s="36">
        <v>88</v>
      </c>
      <c r="B90" s="67">
        <v>7.22</v>
      </c>
      <c r="C90" s="67">
        <f t="shared" si="1"/>
        <v>6.5789999999999997</v>
      </c>
      <c r="D90" s="40"/>
      <c r="E90" s="65">
        <v>91610</v>
      </c>
      <c r="F90" s="63">
        <v>2810</v>
      </c>
      <c r="G90" s="52">
        <v>7097</v>
      </c>
      <c r="H90" s="53">
        <v>14750</v>
      </c>
      <c r="I90" s="52">
        <v>6579</v>
      </c>
    </row>
    <row r="91" spans="1:9" ht="17" x14ac:dyDescent="0.25">
      <c r="A91" s="36">
        <v>89</v>
      </c>
      <c r="B91" s="67">
        <v>7.3360000000000003</v>
      </c>
      <c r="C91" s="67">
        <f t="shared" si="1"/>
        <v>6.6829999999999998</v>
      </c>
      <c r="D91" s="40"/>
      <c r="E91" s="65">
        <v>93124</v>
      </c>
      <c r="F91" s="63">
        <v>2848</v>
      </c>
      <c r="G91" s="52">
        <v>7211</v>
      </c>
      <c r="H91" s="53">
        <v>15025</v>
      </c>
      <c r="I91" s="52">
        <v>6683</v>
      </c>
    </row>
    <row r="92" spans="1:9" ht="17" x14ac:dyDescent="0.25">
      <c r="A92" s="36">
        <v>90</v>
      </c>
      <c r="B92" s="67">
        <v>7.452</v>
      </c>
      <c r="C92" s="67">
        <f t="shared" si="1"/>
        <v>6.7880000000000003</v>
      </c>
      <c r="D92" s="40"/>
      <c r="E92" s="65">
        <v>94646</v>
      </c>
      <c r="F92" s="63">
        <v>2884</v>
      </c>
      <c r="G92" s="52">
        <v>7326</v>
      </c>
      <c r="H92" s="53">
        <v>15264</v>
      </c>
      <c r="I92" s="52">
        <v>6788</v>
      </c>
    </row>
    <row r="93" spans="1:9" ht="17" x14ac:dyDescent="0.25">
      <c r="A93" s="36">
        <v>91</v>
      </c>
      <c r="B93" s="67">
        <v>7.569</v>
      </c>
      <c r="C93" s="67">
        <f t="shared" si="1"/>
        <v>6.8929999999999998</v>
      </c>
      <c r="D93" s="40"/>
      <c r="E93" s="65">
        <v>96174</v>
      </c>
      <c r="F93" s="63">
        <v>2920</v>
      </c>
      <c r="G93" s="52">
        <v>7441</v>
      </c>
      <c r="H93" s="53">
        <v>15503</v>
      </c>
      <c r="I93" s="52">
        <v>6893</v>
      </c>
    </row>
    <row r="94" spans="1:9" ht="17" x14ac:dyDescent="0.25">
      <c r="A94" s="36">
        <v>92</v>
      </c>
      <c r="B94" s="67">
        <v>7.6859999999999999</v>
      </c>
      <c r="C94" s="67">
        <f t="shared" si="1"/>
        <v>6.9989999999999997</v>
      </c>
      <c r="D94" s="40"/>
      <c r="E94" s="65">
        <v>97709</v>
      </c>
      <c r="F94" s="63">
        <v>2956</v>
      </c>
      <c r="G94" s="52">
        <v>7556</v>
      </c>
      <c r="H94" s="53">
        <v>15741</v>
      </c>
      <c r="I94" s="52">
        <v>6999</v>
      </c>
    </row>
    <row r="95" spans="1:9" ht="17" x14ac:dyDescent="0.25">
      <c r="A95" s="36">
        <v>93</v>
      </c>
      <c r="B95" s="67">
        <v>7.8040000000000003</v>
      </c>
      <c r="C95" s="67">
        <f t="shared" si="1"/>
        <v>7.1050000000000004</v>
      </c>
      <c r="D95" s="40"/>
      <c r="E95" s="65">
        <v>99251</v>
      </c>
      <c r="F95" s="63">
        <v>2992</v>
      </c>
      <c r="G95" s="52">
        <v>7672</v>
      </c>
      <c r="H95" s="53">
        <v>15980</v>
      </c>
      <c r="I95" s="52">
        <v>7105</v>
      </c>
    </row>
    <row r="96" spans="1:9" ht="17" x14ac:dyDescent="0.25">
      <c r="A96" s="36">
        <v>94</v>
      </c>
      <c r="B96" s="67">
        <v>7.9219999999999997</v>
      </c>
      <c r="C96" s="67">
        <f t="shared" si="1"/>
        <v>7.2110000000000003</v>
      </c>
      <c r="D96" s="40"/>
      <c r="E96" s="65">
        <v>100799</v>
      </c>
      <c r="F96" s="63">
        <v>3028</v>
      </c>
      <c r="G96" s="52">
        <v>7788</v>
      </c>
      <c r="H96" s="53">
        <v>16219</v>
      </c>
      <c r="I96" s="52">
        <v>7211</v>
      </c>
    </row>
    <row r="97" spans="1:9" ht="17" x14ac:dyDescent="0.25">
      <c r="A97" s="36">
        <v>95</v>
      </c>
      <c r="B97" s="67">
        <v>8.0399999999999991</v>
      </c>
      <c r="C97" s="67">
        <f t="shared" si="1"/>
        <v>7.3170000000000002</v>
      </c>
      <c r="D97" s="40"/>
      <c r="E97" s="65">
        <v>102355</v>
      </c>
      <c r="F97" s="63">
        <v>3064</v>
      </c>
      <c r="G97" s="52">
        <v>7905</v>
      </c>
      <c r="H97" s="53">
        <v>16458</v>
      </c>
      <c r="I97" s="52">
        <v>7317</v>
      </c>
    </row>
    <row r="98" spans="1:9" ht="17" x14ac:dyDescent="0.25">
      <c r="A98" s="36">
        <v>96</v>
      </c>
      <c r="B98" s="67">
        <v>8.1579999999999995</v>
      </c>
      <c r="C98" s="67">
        <f t="shared" si="1"/>
        <v>7.423</v>
      </c>
      <c r="D98" s="40"/>
      <c r="E98" s="65">
        <v>103917</v>
      </c>
      <c r="F98" s="63">
        <v>3100</v>
      </c>
      <c r="G98" s="52">
        <v>8022</v>
      </c>
      <c r="H98" s="53">
        <v>16697</v>
      </c>
      <c r="I98" s="52">
        <v>7423</v>
      </c>
    </row>
    <row r="99" spans="1:9" ht="17" x14ac:dyDescent="0.25">
      <c r="A99" s="36">
        <v>97</v>
      </c>
      <c r="B99" s="67">
        <v>8.2769999999999992</v>
      </c>
      <c r="C99" s="67">
        <f t="shared" si="1"/>
        <v>7.59</v>
      </c>
      <c r="D99" s="40"/>
      <c r="E99" s="65">
        <v>105485</v>
      </c>
      <c r="F99" s="63">
        <v>3135</v>
      </c>
      <c r="G99" s="52">
        <v>8139</v>
      </c>
      <c r="H99" s="53">
        <v>16935</v>
      </c>
      <c r="I99" s="52">
        <v>7590</v>
      </c>
    </row>
    <row r="100" spans="1:9" ht="17" x14ac:dyDescent="0.25">
      <c r="A100" s="36">
        <v>98</v>
      </c>
      <c r="B100" s="67">
        <v>8.3960000000000008</v>
      </c>
      <c r="C100" s="67">
        <f t="shared" si="1"/>
        <v>7.6369999999999996</v>
      </c>
      <c r="D100" s="40"/>
      <c r="E100" s="65">
        <v>107061</v>
      </c>
      <c r="F100" s="63">
        <v>3170</v>
      </c>
      <c r="G100" s="56">
        <v>8256</v>
      </c>
      <c r="H100" s="53">
        <v>17174</v>
      </c>
      <c r="I100" s="56">
        <v>7637</v>
      </c>
    </row>
    <row r="101" spans="1:9" ht="17" x14ac:dyDescent="0.25">
      <c r="A101" s="36">
        <v>99</v>
      </c>
      <c r="B101" s="67">
        <v>8.516</v>
      </c>
      <c r="C101" s="67">
        <f t="shared" si="1"/>
        <v>7.7439999999999998</v>
      </c>
      <c r="D101" s="40"/>
      <c r="E101" s="66">
        <v>108642</v>
      </c>
      <c r="F101" s="63">
        <v>3205</v>
      </c>
      <c r="G101" s="57">
        <v>8374</v>
      </c>
      <c r="H101" s="53">
        <v>17413</v>
      </c>
      <c r="I101" s="57">
        <v>7744</v>
      </c>
    </row>
    <row r="102" spans="1:9" ht="17" x14ac:dyDescent="0.25">
      <c r="A102" s="36">
        <v>100</v>
      </c>
      <c r="B102" s="67">
        <v>8.6359999999999992</v>
      </c>
      <c r="C102" s="67">
        <f t="shared" si="1"/>
        <v>7.851</v>
      </c>
      <c r="D102" s="40"/>
      <c r="E102" s="66">
        <v>110230</v>
      </c>
      <c r="F102" s="63">
        <v>3240</v>
      </c>
      <c r="G102" s="57">
        <v>8492</v>
      </c>
      <c r="H102" s="53">
        <v>17653</v>
      </c>
      <c r="I102" s="57">
        <v>7851</v>
      </c>
    </row>
    <row r="103" spans="1:9" ht="17" x14ac:dyDescent="0.25">
      <c r="A103" s="36">
        <v>101</v>
      </c>
      <c r="B103" s="67">
        <v>8.7560000000000002</v>
      </c>
      <c r="C103" s="67">
        <f t="shared" si="1"/>
        <v>7.9589999999999996</v>
      </c>
      <c r="D103" s="40"/>
      <c r="E103" s="66">
        <v>111825</v>
      </c>
      <c r="F103" s="63">
        <v>3274</v>
      </c>
      <c r="G103" s="57">
        <v>8610</v>
      </c>
      <c r="H103" s="53">
        <v>17894</v>
      </c>
      <c r="I103" s="57">
        <v>7959</v>
      </c>
    </row>
    <row r="104" spans="1:9" ht="17" x14ac:dyDescent="0.25">
      <c r="A104" s="36">
        <v>102</v>
      </c>
      <c r="B104" s="67">
        <v>8.8770000000000007</v>
      </c>
      <c r="C104" s="67">
        <f t="shared" si="1"/>
        <v>8.0670000000000002</v>
      </c>
      <c r="D104" s="40"/>
      <c r="E104" s="66">
        <v>13425</v>
      </c>
      <c r="F104" s="63">
        <v>3308</v>
      </c>
      <c r="G104" s="57">
        <v>8729</v>
      </c>
      <c r="H104" s="53">
        <v>18134</v>
      </c>
      <c r="I104" s="57">
        <v>8067</v>
      </c>
    </row>
    <row r="105" spans="1:9" ht="17" x14ac:dyDescent="0.25">
      <c r="A105" s="36">
        <v>103</v>
      </c>
      <c r="B105" s="67">
        <v>8.9979999999999993</v>
      </c>
      <c r="C105" s="67">
        <f t="shared" si="1"/>
        <v>8.1750000000000007</v>
      </c>
      <c r="D105" s="40"/>
      <c r="E105" s="66">
        <v>115032</v>
      </c>
      <c r="F105" s="63">
        <v>3341</v>
      </c>
      <c r="G105" s="57">
        <v>8848</v>
      </c>
      <c r="H105" s="53">
        <v>18376</v>
      </c>
      <c r="I105" s="57">
        <v>8175</v>
      </c>
    </row>
    <row r="106" spans="1:9" ht="17" x14ac:dyDescent="0.25">
      <c r="A106" s="36">
        <v>104</v>
      </c>
      <c r="B106" s="67">
        <v>9.1199999999999992</v>
      </c>
      <c r="C106" s="67">
        <f t="shared" si="1"/>
        <v>8.2829999999999995</v>
      </c>
      <c r="D106" s="40"/>
      <c r="E106" s="66">
        <v>116645</v>
      </c>
      <c r="F106" s="63">
        <v>3373</v>
      </c>
      <c r="G106" s="57">
        <v>8967</v>
      </c>
      <c r="H106" s="53">
        <v>18618</v>
      </c>
      <c r="I106" s="57">
        <v>8283</v>
      </c>
    </row>
    <row r="107" spans="1:9" ht="17" x14ac:dyDescent="0.25">
      <c r="A107" s="36">
        <v>105</v>
      </c>
      <c r="B107" s="67">
        <v>9.2420000000000009</v>
      </c>
      <c r="C107" s="67">
        <f t="shared" si="1"/>
        <v>8.3919999999999995</v>
      </c>
      <c r="D107" s="40"/>
      <c r="E107" s="66">
        <v>118265</v>
      </c>
      <c r="F107" s="63">
        <v>3405</v>
      </c>
      <c r="G107" s="57">
        <v>9087</v>
      </c>
      <c r="H107" s="53">
        <v>18859</v>
      </c>
      <c r="I107" s="57">
        <v>8392</v>
      </c>
    </row>
    <row r="108" spans="1:9" ht="17" x14ac:dyDescent="0.25">
      <c r="A108" s="36">
        <v>106</v>
      </c>
      <c r="B108" s="67">
        <v>9.3640000000000008</v>
      </c>
      <c r="C108" s="67">
        <f t="shared" si="1"/>
        <v>8.5009999999999994</v>
      </c>
      <c r="D108" s="40"/>
      <c r="E108" s="66">
        <v>119890</v>
      </c>
      <c r="F108" s="63">
        <v>3437</v>
      </c>
      <c r="G108" s="57">
        <v>9207</v>
      </c>
      <c r="H108" s="53">
        <v>19101</v>
      </c>
      <c r="I108" s="57">
        <v>8501</v>
      </c>
    </row>
    <row r="109" spans="1:9" ht="17" x14ac:dyDescent="0.25">
      <c r="A109" s="36">
        <v>107</v>
      </c>
      <c r="B109" s="67">
        <v>9.4860000000000007</v>
      </c>
      <c r="C109" s="67">
        <f t="shared" si="1"/>
        <v>8.61</v>
      </c>
      <c r="D109" s="40"/>
      <c r="E109" s="66">
        <v>121521</v>
      </c>
      <c r="F109" s="63">
        <v>3469</v>
      </c>
      <c r="G109" s="57">
        <v>9327</v>
      </c>
      <c r="H109" s="53">
        <v>19343</v>
      </c>
      <c r="I109" s="57">
        <v>8610</v>
      </c>
    </row>
    <row r="110" spans="1:9" ht="17" x14ac:dyDescent="0.25">
      <c r="A110" s="36">
        <v>108</v>
      </c>
      <c r="B110" s="67">
        <v>9.6080000000000005</v>
      </c>
      <c r="C110" s="67">
        <f t="shared" si="1"/>
        <v>8.7200000000000006</v>
      </c>
      <c r="D110" s="40"/>
      <c r="E110" s="66">
        <v>123158</v>
      </c>
      <c r="F110" s="63">
        <v>3501</v>
      </c>
      <c r="G110" s="57">
        <v>9448</v>
      </c>
      <c r="H110" s="53">
        <v>19587</v>
      </c>
      <c r="I110" s="57">
        <v>8720</v>
      </c>
    </row>
    <row r="111" spans="1:9" ht="17" x14ac:dyDescent="0.25">
      <c r="A111" s="36">
        <v>109</v>
      </c>
      <c r="B111" s="67">
        <v>9.7309999999999999</v>
      </c>
      <c r="C111" s="67">
        <f t="shared" si="1"/>
        <v>8.83</v>
      </c>
      <c r="D111" s="40"/>
      <c r="E111" s="66">
        <v>124802</v>
      </c>
      <c r="F111" s="63">
        <v>3532</v>
      </c>
      <c r="G111" s="57">
        <v>9569</v>
      </c>
      <c r="H111" s="53">
        <v>19830</v>
      </c>
      <c r="I111" s="57">
        <v>8830</v>
      </c>
    </row>
    <row r="112" spans="1:9" ht="17" x14ac:dyDescent="0.25">
      <c r="A112" s="36">
        <v>110</v>
      </c>
      <c r="B112" s="67">
        <v>9.9540000000000006</v>
      </c>
      <c r="C112" s="67">
        <f t="shared" si="1"/>
        <v>8.94</v>
      </c>
      <c r="D112" s="40"/>
      <c r="E112" s="66">
        <v>126451</v>
      </c>
      <c r="F112" s="63">
        <v>3563</v>
      </c>
      <c r="G112" s="57">
        <v>9690</v>
      </c>
      <c r="H112" s="53">
        <v>20074</v>
      </c>
      <c r="I112" s="57">
        <v>8940</v>
      </c>
    </row>
    <row r="113" spans="1:9" ht="17" x14ac:dyDescent="0.25">
      <c r="A113" s="36">
        <v>111</v>
      </c>
      <c r="B113" s="67">
        <v>9.9770000000000003</v>
      </c>
      <c r="C113" s="67">
        <f t="shared" si="1"/>
        <v>9.0500000000000007</v>
      </c>
      <c r="D113" s="40"/>
      <c r="E113" s="66">
        <v>128106</v>
      </c>
      <c r="F113" s="63">
        <v>3594</v>
      </c>
      <c r="G113" s="57">
        <v>9811</v>
      </c>
      <c r="H113" s="53">
        <v>20318</v>
      </c>
      <c r="I113" s="57">
        <v>9050</v>
      </c>
    </row>
    <row r="114" spans="1:9" ht="17" x14ac:dyDescent="0.25">
      <c r="A114" s="36">
        <v>112</v>
      </c>
      <c r="B114" s="67">
        <v>10.1</v>
      </c>
      <c r="C114" s="67">
        <f t="shared" si="1"/>
        <v>9.16</v>
      </c>
      <c r="D114" s="40"/>
      <c r="E114" s="66">
        <v>129766</v>
      </c>
      <c r="F114" s="63">
        <v>3624</v>
      </c>
      <c r="G114" s="57">
        <v>9932</v>
      </c>
      <c r="H114" s="53">
        <v>20562</v>
      </c>
      <c r="I114" s="57">
        <v>9160</v>
      </c>
    </row>
    <row r="115" spans="1:9" ht="17" x14ac:dyDescent="0.25">
      <c r="A115" s="36">
        <v>113</v>
      </c>
      <c r="B115" s="67">
        <v>10.223000000000001</v>
      </c>
      <c r="C115" s="67">
        <f t="shared" si="1"/>
        <v>9.27</v>
      </c>
      <c r="D115" s="40"/>
      <c r="E115" s="66">
        <v>131433</v>
      </c>
      <c r="F115" s="63">
        <v>3654</v>
      </c>
      <c r="G115" s="57">
        <v>10054</v>
      </c>
      <c r="H115" s="53">
        <v>20808</v>
      </c>
      <c r="I115" s="57">
        <v>9270</v>
      </c>
    </row>
    <row r="116" spans="1:9" ht="17" x14ac:dyDescent="0.25">
      <c r="A116" s="36">
        <v>114</v>
      </c>
      <c r="B116" s="67">
        <v>10.346</v>
      </c>
      <c r="C116" s="67">
        <f t="shared" si="1"/>
        <v>9.3800000000000008</v>
      </c>
      <c r="D116" s="40"/>
      <c r="E116" s="66">
        <v>133105</v>
      </c>
      <c r="F116" s="63">
        <v>3683</v>
      </c>
      <c r="G116" s="57">
        <v>10176</v>
      </c>
      <c r="H116" s="53">
        <v>21054</v>
      </c>
      <c r="I116" s="57">
        <v>9380</v>
      </c>
    </row>
    <row r="117" spans="1:9" ht="17" x14ac:dyDescent="0.25">
      <c r="A117" s="36">
        <v>115</v>
      </c>
      <c r="B117" s="67">
        <v>10.47</v>
      </c>
      <c r="C117" s="67">
        <f t="shared" si="1"/>
        <v>9.49</v>
      </c>
      <c r="D117" s="40"/>
      <c r="E117" s="66">
        <v>134782</v>
      </c>
      <c r="F117" s="63">
        <v>3711</v>
      </c>
      <c r="G117" s="57">
        <v>10298</v>
      </c>
      <c r="H117" s="53">
        <v>21300</v>
      </c>
      <c r="I117" s="57">
        <v>9490</v>
      </c>
    </row>
    <row r="118" spans="1:9" ht="17" x14ac:dyDescent="0.25">
      <c r="A118" s="36">
        <v>116</v>
      </c>
      <c r="B118" s="67">
        <v>10.595000000000001</v>
      </c>
      <c r="C118" s="67">
        <f t="shared" si="1"/>
        <v>9.6</v>
      </c>
      <c r="D118" s="40"/>
      <c r="E118" s="66">
        <v>136465</v>
      </c>
      <c r="F118" s="63">
        <v>3738</v>
      </c>
      <c r="G118" s="57">
        <v>10421</v>
      </c>
      <c r="H118" s="53">
        <v>21545</v>
      </c>
      <c r="I118" s="57">
        <v>9600</v>
      </c>
    </row>
    <row r="119" spans="1:9" ht="17" x14ac:dyDescent="0.25">
      <c r="A119" s="36">
        <v>117</v>
      </c>
      <c r="B119" s="67">
        <v>10.72</v>
      </c>
      <c r="C119" s="67">
        <f t="shared" si="1"/>
        <v>9.7110000000000003</v>
      </c>
      <c r="D119" s="40"/>
      <c r="E119" s="66">
        <v>138154</v>
      </c>
      <c r="F119" s="63">
        <v>3765</v>
      </c>
      <c r="G119" s="57">
        <v>10544</v>
      </c>
      <c r="H119" s="53">
        <v>21793</v>
      </c>
      <c r="I119" s="57">
        <v>9711</v>
      </c>
    </row>
    <row r="120" spans="1:9" ht="17" x14ac:dyDescent="0.25">
      <c r="A120" s="36">
        <v>118</v>
      </c>
      <c r="B120" s="67">
        <v>10.845000000000001</v>
      </c>
      <c r="C120" s="67">
        <f t="shared" si="1"/>
        <v>9.8219999999999992</v>
      </c>
      <c r="D120" s="40"/>
      <c r="E120" s="66">
        <v>139848</v>
      </c>
      <c r="F120" s="63">
        <v>3792</v>
      </c>
      <c r="G120" s="57">
        <v>10667</v>
      </c>
      <c r="H120" s="53">
        <v>22041</v>
      </c>
      <c r="I120" s="57">
        <v>9822</v>
      </c>
    </row>
    <row r="121" spans="1:9" ht="17" x14ac:dyDescent="0.25">
      <c r="A121" s="36">
        <v>119</v>
      </c>
      <c r="B121" s="67">
        <v>10.97</v>
      </c>
      <c r="C121" s="67">
        <f t="shared" si="1"/>
        <v>9.9329999999999998</v>
      </c>
      <c r="D121" s="40"/>
      <c r="E121" s="66">
        <v>141548</v>
      </c>
      <c r="F121" s="63">
        <v>3819</v>
      </c>
      <c r="G121" s="57">
        <v>10790</v>
      </c>
      <c r="H121" s="53">
        <v>22291</v>
      </c>
      <c r="I121" s="57">
        <v>9933</v>
      </c>
    </row>
    <row r="122" spans="1:9" ht="17" x14ac:dyDescent="0.25">
      <c r="A122" s="36">
        <v>120</v>
      </c>
      <c r="B122" s="67">
        <v>11.095000000000001</v>
      </c>
      <c r="C122" s="67">
        <f t="shared" si="1"/>
        <v>10.044</v>
      </c>
      <c r="D122" s="40"/>
      <c r="E122" s="66">
        <v>143252</v>
      </c>
      <c r="F122" s="63">
        <v>3845</v>
      </c>
      <c r="G122" s="57">
        <v>10913</v>
      </c>
      <c r="H122" s="53">
        <v>22541</v>
      </c>
      <c r="I122" s="57">
        <v>10044</v>
      </c>
    </row>
    <row r="123" spans="1:9" ht="17" x14ac:dyDescent="0.25">
      <c r="A123" s="36">
        <v>121</v>
      </c>
      <c r="B123" s="67">
        <v>11.22</v>
      </c>
      <c r="C123" s="67">
        <f t="shared" si="1"/>
        <v>10.154999999999999</v>
      </c>
      <c r="D123" s="40"/>
      <c r="E123" s="66">
        <v>144963</v>
      </c>
      <c r="F123" s="63">
        <v>3871</v>
      </c>
      <c r="G123" s="57">
        <v>11036</v>
      </c>
      <c r="H123" s="53">
        <v>22792</v>
      </c>
      <c r="I123" s="57">
        <v>10155</v>
      </c>
    </row>
    <row r="124" spans="1:9" ht="17" x14ac:dyDescent="0.25">
      <c r="A124" s="36">
        <v>122</v>
      </c>
      <c r="B124" s="67">
        <v>11.345000000000001</v>
      </c>
      <c r="C124" s="67">
        <f t="shared" si="1"/>
        <v>10.266999999999999</v>
      </c>
      <c r="D124" s="40"/>
      <c r="E124" s="66">
        <v>146678</v>
      </c>
      <c r="F124" s="63">
        <v>3896</v>
      </c>
      <c r="G124" s="57">
        <v>11160</v>
      </c>
      <c r="H124" s="53">
        <v>23044</v>
      </c>
      <c r="I124" s="57">
        <v>10267</v>
      </c>
    </row>
    <row r="125" spans="1:9" ht="17" x14ac:dyDescent="0.25">
      <c r="A125" s="36">
        <v>123</v>
      </c>
      <c r="B125" s="67">
        <v>11.47</v>
      </c>
      <c r="C125" s="67">
        <f t="shared" si="1"/>
        <v>10.379</v>
      </c>
      <c r="D125" s="40"/>
      <c r="E125" s="66">
        <v>148399</v>
      </c>
      <c r="F125" s="63">
        <v>3920</v>
      </c>
      <c r="G125" s="57">
        <v>11284</v>
      </c>
      <c r="H125" s="53">
        <v>23297</v>
      </c>
      <c r="I125" s="57">
        <v>10379</v>
      </c>
    </row>
    <row r="126" spans="1:9" ht="17" x14ac:dyDescent="0.25">
      <c r="A126" s="36">
        <v>124</v>
      </c>
      <c r="B126" s="67">
        <v>11.595000000000001</v>
      </c>
      <c r="C126" s="67">
        <f t="shared" si="1"/>
        <v>10.491</v>
      </c>
      <c r="D126" s="40"/>
      <c r="E126" s="66">
        <v>150125</v>
      </c>
      <c r="F126" s="63">
        <v>3943</v>
      </c>
      <c r="G126" s="57">
        <v>11408</v>
      </c>
      <c r="H126" s="53">
        <v>23549</v>
      </c>
      <c r="I126" s="57">
        <v>10491</v>
      </c>
    </row>
    <row r="127" spans="1:9" ht="17" x14ac:dyDescent="0.25">
      <c r="A127" s="36">
        <v>125</v>
      </c>
      <c r="B127" s="67">
        <v>11.721</v>
      </c>
      <c r="C127" s="67">
        <f t="shared" si="1"/>
        <v>10.603</v>
      </c>
      <c r="D127" s="40"/>
      <c r="E127" s="66">
        <v>151856</v>
      </c>
      <c r="F127" s="63">
        <v>3965</v>
      </c>
      <c r="G127" s="57">
        <v>11532</v>
      </c>
      <c r="H127" s="53">
        <v>23802</v>
      </c>
      <c r="I127" s="57">
        <v>10603</v>
      </c>
    </row>
    <row r="128" spans="1:9" ht="17" x14ac:dyDescent="0.25">
      <c r="A128" s="36">
        <v>126</v>
      </c>
      <c r="B128" s="67">
        <v>11.847</v>
      </c>
      <c r="C128" s="67">
        <f t="shared" si="1"/>
        <v>10.714</v>
      </c>
      <c r="D128" s="40"/>
      <c r="E128" s="66">
        <v>153592</v>
      </c>
      <c r="F128" s="63">
        <v>3986</v>
      </c>
      <c r="G128" s="57">
        <v>11656</v>
      </c>
      <c r="H128" s="53">
        <v>24054</v>
      </c>
      <c r="I128" s="57">
        <v>10714</v>
      </c>
    </row>
    <row r="129" spans="1:9" ht="17" x14ac:dyDescent="0.25">
      <c r="A129" s="36">
        <v>127</v>
      </c>
      <c r="B129" s="67">
        <v>11.973000000000001</v>
      </c>
      <c r="C129" s="67">
        <f t="shared" si="1"/>
        <v>10.824999999999999</v>
      </c>
      <c r="D129" s="40"/>
      <c r="E129" s="66">
        <v>155333</v>
      </c>
      <c r="F129" s="63">
        <v>4006</v>
      </c>
      <c r="G129" s="57">
        <v>11780</v>
      </c>
      <c r="H129" s="53">
        <v>24307</v>
      </c>
      <c r="I129" s="57">
        <v>10825</v>
      </c>
    </row>
    <row r="130" spans="1:9" ht="17" x14ac:dyDescent="0.25">
      <c r="A130" s="36">
        <v>128</v>
      </c>
      <c r="B130" s="67">
        <v>12.099</v>
      </c>
      <c r="C130" s="67">
        <f t="shared" si="1"/>
        <v>10.936</v>
      </c>
      <c r="D130" s="40"/>
      <c r="E130" s="66">
        <v>157079</v>
      </c>
      <c r="F130" s="63">
        <v>4025</v>
      </c>
      <c r="G130" s="57">
        <v>11904</v>
      </c>
      <c r="H130" s="53">
        <v>24560</v>
      </c>
      <c r="I130" s="57">
        <v>10936</v>
      </c>
    </row>
    <row r="131" spans="1:9" ht="17" x14ac:dyDescent="0.25">
      <c r="A131" s="36">
        <v>129</v>
      </c>
      <c r="B131" s="67">
        <v>12.225</v>
      </c>
      <c r="C131" s="67">
        <f t="shared" ref="C131:C194" si="2">I131/1000</f>
        <v>11.045999999999999</v>
      </c>
      <c r="D131" s="40"/>
      <c r="E131" s="66">
        <v>158831</v>
      </c>
      <c r="F131" s="63">
        <v>4044</v>
      </c>
      <c r="G131" s="57">
        <v>12028</v>
      </c>
      <c r="H131" s="53">
        <v>24813</v>
      </c>
      <c r="I131" s="57">
        <v>11046</v>
      </c>
    </row>
    <row r="132" spans="1:9" ht="17" x14ac:dyDescent="0.25">
      <c r="A132" s="36">
        <v>130</v>
      </c>
      <c r="B132" s="67">
        <v>12.351000000000001</v>
      </c>
      <c r="C132" s="67">
        <f t="shared" si="2"/>
        <v>11.156000000000001</v>
      </c>
      <c r="D132" s="40"/>
      <c r="E132" s="66">
        <v>160587</v>
      </c>
      <c r="F132" s="63">
        <v>4062</v>
      </c>
      <c r="G132" s="57">
        <v>12152</v>
      </c>
      <c r="H132" s="53">
        <v>25066</v>
      </c>
      <c r="I132" s="57">
        <v>11156</v>
      </c>
    </row>
    <row r="133" spans="1:9" ht="17" x14ac:dyDescent="0.25">
      <c r="A133" s="36">
        <v>131</v>
      </c>
      <c r="B133" s="67">
        <v>12.477</v>
      </c>
      <c r="C133" s="67">
        <f t="shared" si="2"/>
        <v>11.266</v>
      </c>
      <c r="D133" s="40"/>
      <c r="E133" s="66">
        <v>162347</v>
      </c>
      <c r="F133" s="63">
        <v>4080</v>
      </c>
      <c r="G133" s="57">
        <v>12276</v>
      </c>
      <c r="H133" s="53">
        <v>25319</v>
      </c>
      <c r="I133" s="57">
        <v>11266</v>
      </c>
    </row>
    <row r="134" spans="1:9" ht="17" x14ac:dyDescent="0.25">
      <c r="A134" s="36">
        <v>132</v>
      </c>
      <c r="B134" s="67">
        <v>12.603999999999999</v>
      </c>
      <c r="C134" s="67">
        <f t="shared" si="2"/>
        <v>11.375999999999999</v>
      </c>
      <c r="D134" s="40"/>
      <c r="E134" s="66">
        <v>164113</v>
      </c>
      <c r="F134" s="63">
        <v>4095</v>
      </c>
      <c r="G134" s="57">
        <v>12400</v>
      </c>
      <c r="H134" s="53">
        <v>25572</v>
      </c>
      <c r="I134" s="57">
        <v>11376</v>
      </c>
    </row>
    <row r="135" spans="1:9" ht="17" x14ac:dyDescent="0.25">
      <c r="A135" s="36">
        <v>133</v>
      </c>
      <c r="B135" s="67">
        <v>12.731</v>
      </c>
      <c r="C135" s="67">
        <f t="shared" si="2"/>
        <v>11.484999999999999</v>
      </c>
      <c r="D135" s="40"/>
      <c r="E135" s="66">
        <v>165884</v>
      </c>
      <c r="F135" s="63">
        <v>4107</v>
      </c>
      <c r="G135" s="57">
        <v>12524</v>
      </c>
      <c r="H135" s="53">
        <v>25825</v>
      </c>
      <c r="I135" s="57">
        <v>11485</v>
      </c>
    </row>
    <row r="136" spans="1:9" ht="17" x14ac:dyDescent="0.25">
      <c r="A136" s="36">
        <v>134</v>
      </c>
      <c r="B136" s="67">
        <v>12.858000000000001</v>
      </c>
      <c r="C136" s="67">
        <f t="shared" si="2"/>
        <v>11.593999999999999</v>
      </c>
      <c r="D136" s="40"/>
      <c r="E136" s="66">
        <v>167659</v>
      </c>
      <c r="F136" s="63">
        <v>4128</v>
      </c>
      <c r="G136" s="57">
        <v>12649</v>
      </c>
      <c r="H136" s="53">
        <v>26078</v>
      </c>
      <c r="I136" s="57">
        <v>11594</v>
      </c>
    </row>
    <row r="137" spans="1:9" ht="17" x14ac:dyDescent="0.25">
      <c r="A137" s="36">
        <v>135</v>
      </c>
      <c r="B137" s="67">
        <v>12.984999999999999</v>
      </c>
      <c r="C137" s="67">
        <f t="shared" si="2"/>
        <v>11.702999999999999</v>
      </c>
      <c r="D137" s="40"/>
      <c r="E137" s="66">
        <v>169439</v>
      </c>
      <c r="F137" s="63">
        <v>4138</v>
      </c>
      <c r="G137" s="57">
        <v>12774</v>
      </c>
      <c r="H137" s="53">
        <v>26331</v>
      </c>
      <c r="I137" s="57">
        <v>11703</v>
      </c>
    </row>
    <row r="138" spans="1:9" ht="17" x14ac:dyDescent="0.25">
      <c r="A138" s="36">
        <v>136</v>
      </c>
      <c r="B138" s="67">
        <v>13.112</v>
      </c>
      <c r="C138" s="67">
        <f t="shared" si="2"/>
        <v>11.811999999999999</v>
      </c>
      <c r="D138" s="40"/>
      <c r="E138" s="66">
        <v>171224</v>
      </c>
      <c r="F138" s="63">
        <v>4146</v>
      </c>
      <c r="G138" s="57">
        <v>12899</v>
      </c>
      <c r="H138" s="53">
        <v>26584</v>
      </c>
      <c r="I138" s="57">
        <v>11812</v>
      </c>
    </row>
    <row r="139" spans="1:9" ht="17" x14ac:dyDescent="0.25">
      <c r="A139" s="36">
        <v>137</v>
      </c>
      <c r="B139" s="67">
        <v>13.239000000000001</v>
      </c>
      <c r="C139" s="67">
        <f t="shared" si="2"/>
        <v>11.907999999999999</v>
      </c>
      <c r="D139" s="40"/>
      <c r="E139" s="66">
        <v>173013</v>
      </c>
      <c r="F139" s="63">
        <v>4152</v>
      </c>
      <c r="G139" s="57">
        <v>13024</v>
      </c>
      <c r="H139" s="53">
        <v>26837</v>
      </c>
      <c r="I139" s="57">
        <v>11908</v>
      </c>
    </row>
    <row r="140" spans="1:9" ht="17" x14ac:dyDescent="0.25">
      <c r="A140" s="36">
        <v>138</v>
      </c>
      <c r="B140" s="67">
        <v>13.366</v>
      </c>
      <c r="C140" s="67">
        <f t="shared" si="2"/>
        <v>12.016999999999999</v>
      </c>
      <c r="D140" s="40"/>
      <c r="E140" s="66">
        <v>174807</v>
      </c>
      <c r="F140" s="64"/>
      <c r="G140" s="57">
        <v>13149</v>
      </c>
      <c r="H140" s="53">
        <v>27090</v>
      </c>
      <c r="I140" s="57">
        <v>12017</v>
      </c>
    </row>
    <row r="141" spans="1:9" ht="17" x14ac:dyDescent="0.25">
      <c r="A141" s="36">
        <v>139</v>
      </c>
      <c r="B141" s="67">
        <v>13.493</v>
      </c>
      <c r="C141" s="67">
        <f t="shared" si="2"/>
        <v>12.125999999999999</v>
      </c>
      <c r="D141" s="40"/>
      <c r="E141" s="66">
        <v>176605</v>
      </c>
      <c r="F141" s="64"/>
      <c r="G141" s="57">
        <v>13274</v>
      </c>
      <c r="H141" s="53">
        <v>27343</v>
      </c>
      <c r="I141" s="57">
        <v>12126</v>
      </c>
    </row>
    <row r="142" spans="1:9" ht="17" x14ac:dyDescent="0.25">
      <c r="A142" s="36">
        <v>140</v>
      </c>
      <c r="B142" s="67">
        <v>13.62</v>
      </c>
      <c r="C142" s="67">
        <f t="shared" si="2"/>
        <v>12.234999999999999</v>
      </c>
      <c r="D142" s="40"/>
      <c r="E142" s="66">
        <v>178408</v>
      </c>
      <c r="F142" s="64"/>
      <c r="G142" s="57">
        <v>13399</v>
      </c>
      <c r="H142" s="53">
        <v>27596</v>
      </c>
      <c r="I142" s="57">
        <v>12235</v>
      </c>
    </row>
    <row r="143" spans="1:9" ht="17" x14ac:dyDescent="0.25">
      <c r="A143" s="36">
        <v>141</v>
      </c>
      <c r="B143" s="67">
        <v>13.747</v>
      </c>
      <c r="C143" s="67">
        <f t="shared" si="2"/>
        <v>12.343999999999999</v>
      </c>
      <c r="D143" s="40"/>
      <c r="E143" s="66">
        <v>180216</v>
      </c>
      <c r="F143" s="64"/>
      <c r="G143" s="57">
        <v>13524</v>
      </c>
      <c r="H143" s="53">
        <v>27849</v>
      </c>
      <c r="I143" s="57">
        <v>12344</v>
      </c>
    </row>
    <row r="144" spans="1:9" ht="17" x14ac:dyDescent="0.25">
      <c r="A144" s="36">
        <v>142</v>
      </c>
      <c r="B144" s="67">
        <v>13.872999999999999</v>
      </c>
      <c r="C144" s="67">
        <f t="shared" si="2"/>
        <v>12.452999999999999</v>
      </c>
      <c r="D144" s="40"/>
      <c r="E144" s="66">
        <v>182078</v>
      </c>
      <c r="F144" s="64"/>
      <c r="G144" s="57">
        <v>13649</v>
      </c>
      <c r="H144" s="53">
        <v>28102</v>
      </c>
      <c r="I144" s="57">
        <v>12453</v>
      </c>
    </row>
    <row r="145" spans="1:9" ht="17" x14ac:dyDescent="0.25">
      <c r="A145" s="36">
        <v>143</v>
      </c>
      <c r="B145" s="67">
        <v>13.999000000000001</v>
      </c>
      <c r="C145" s="67">
        <f t="shared" si="2"/>
        <v>12.561</v>
      </c>
      <c r="D145" s="40"/>
      <c r="E145" s="66">
        <v>183844</v>
      </c>
      <c r="F145" s="64"/>
      <c r="G145" s="57">
        <v>13774</v>
      </c>
      <c r="H145" s="53">
        <v>28355</v>
      </c>
      <c r="I145" s="57">
        <v>12561</v>
      </c>
    </row>
    <row r="146" spans="1:9" ht="17" x14ac:dyDescent="0.25">
      <c r="A146" s="36">
        <v>144</v>
      </c>
      <c r="B146" s="67">
        <v>14.125</v>
      </c>
      <c r="C146" s="67">
        <f t="shared" si="2"/>
        <v>12.669</v>
      </c>
      <c r="D146" s="40"/>
      <c r="E146" s="66">
        <v>185664</v>
      </c>
      <c r="F146" s="64"/>
      <c r="G146" s="57">
        <v>13899</v>
      </c>
      <c r="H146" s="53">
        <v>28608</v>
      </c>
      <c r="I146" s="57">
        <v>12669</v>
      </c>
    </row>
    <row r="147" spans="1:9" ht="17" x14ac:dyDescent="0.25">
      <c r="A147" s="36">
        <v>145</v>
      </c>
      <c r="B147" s="67">
        <v>14.250999999999999</v>
      </c>
      <c r="C147" s="67">
        <f t="shared" si="2"/>
        <v>12.776999999999999</v>
      </c>
      <c r="D147" s="40"/>
      <c r="E147" s="66">
        <v>187489</v>
      </c>
      <c r="F147" s="64"/>
      <c r="G147" s="57">
        <v>14024</v>
      </c>
      <c r="H147" s="53">
        <v>28861</v>
      </c>
      <c r="I147" s="57">
        <v>12777</v>
      </c>
    </row>
    <row r="148" spans="1:9" ht="17" x14ac:dyDescent="0.25">
      <c r="A148" s="36">
        <v>146</v>
      </c>
      <c r="B148" s="67">
        <v>14.377000000000001</v>
      </c>
      <c r="C148" s="67">
        <f t="shared" si="2"/>
        <v>12.884</v>
      </c>
      <c r="D148" s="40"/>
      <c r="E148" s="66">
        <v>189318</v>
      </c>
      <c r="F148" s="64"/>
      <c r="G148" s="57">
        <v>14149</v>
      </c>
      <c r="H148" s="53">
        <v>29114</v>
      </c>
      <c r="I148" s="57">
        <v>12884</v>
      </c>
    </row>
    <row r="149" spans="1:9" ht="17" x14ac:dyDescent="0.25">
      <c r="A149" s="36">
        <v>147</v>
      </c>
      <c r="B149" s="67">
        <v>14.503</v>
      </c>
      <c r="C149" s="67">
        <f t="shared" si="2"/>
        <v>12.991</v>
      </c>
      <c r="D149" s="40"/>
      <c r="E149" s="66">
        <v>191152</v>
      </c>
      <c r="F149" s="64"/>
      <c r="G149" s="57">
        <v>14273</v>
      </c>
      <c r="H149" s="53">
        <v>29367</v>
      </c>
      <c r="I149" s="57">
        <v>12991</v>
      </c>
    </row>
    <row r="150" spans="1:9" ht="17" x14ac:dyDescent="0.25">
      <c r="A150" s="36">
        <v>148</v>
      </c>
      <c r="B150" s="67">
        <v>14.629</v>
      </c>
      <c r="C150" s="67">
        <f t="shared" si="2"/>
        <v>13.098000000000001</v>
      </c>
      <c r="D150" s="40"/>
      <c r="E150" s="66">
        <v>192989</v>
      </c>
      <c r="F150" s="64"/>
      <c r="G150" s="57">
        <v>14397</v>
      </c>
      <c r="H150" s="53">
        <v>29620</v>
      </c>
      <c r="I150" s="57">
        <v>13098</v>
      </c>
    </row>
    <row r="151" spans="1:9" ht="17" x14ac:dyDescent="0.25">
      <c r="A151" s="36">
        <v>149</v>
      </c>
      <c r="B151" s="67">
        <v>14.755000000000001</v>
      </c>
      <c r="C151" s="67">
        <f t="shared" si="2"/>
        <v>13.204000000000001</v>
      </c>
      <c r="D151" s="40"/>
      <c r="E151" s="66">
        <v>194831</v>
      </c>
      <c r="F151" s="64"/>
      <c r="G151" s="57">
        <v>14521</v>
      </c>
      <c r="H151" s="53">
        <v>29873</v>
      </c>
      <c r="I151" s="57">
        <v>13204</v>
      </c>
    </row>
    <row r="152" spans="1:9" ht="17" x14ac:dyDescent="0.25">
      <c r="A152" s="36">
        <v>150</v>
      </c>
      <c r="B152" s="67">
        <v>14.881</v>
      </c>
      <c r="C152" s="67">
        <f t="shared" si="2"/>
        <v>13.31</v>
      </c>
      <c r="D152" s="40"/>
      <c r="E152" s="66">
        <v>196677</v>
      </c>
      <c r="F152" s="64"/>
      <c r="G152" s="57">
        <v>14645</v>
      </c>
      <c r="H152" s="53">
        <v>30125</v>
      </c>
      <c r="I152" s="57">
        <v>13310</v>
      </c>
    </row>
    <row r="153" spans="1:9" ht="17" x14ac:dyDescent="0.25">
      <c r="A153" s="36">
        <v>151</v>
      </c>
      <c r="B153" s="67">
        <v>15.007</v>
      </c>
      <c r="C153" s="67">
        <f t="shared" si="2"/>
        <v>13.416</v>
      </c>
      <c r="D153" s="40"/>
      <c r="E153" s="66">
        <v>198527</v>
      </c>
      <c r="F153" s="64"/>
      <c r="G153" s="57">
        <v>14769</v>
      </c>
      <c r="H153" s="53">
        <v>30376</v>
      </c>
      <c r="I153" s="57">
        <v>13416</v>
      </c>
    </row>
    <row r="154" spans="1:9" ht="17" x14ac:dyDescent="0.25">
      <c r="A154" s="36">
        <v>152</v>
      </c>
      <c r="B154" s="67">
        <v>15.132999999999999</v>
      </c>
      <c r="C154" s="67">
        <f t="shared" si="2"/>
        <v>13.521000000000001</v>
      </c>
      <c r="D154" s="40"/>
      <c r="E154" s="66">
        <v>200381</v>
      </c>
      <c r="F154" s="64"/>
      <c r="G154" s="57">
        <v>14893</v>
      </c>
      <c r="H154" s="53">
        <v>30630</v>
      </c>
      <c r="I154" s="57">
        <v>13521</v>
      </c>
    </row>
    <row r="155" spans="1:9" ht="17" x14ac:dyDescent="0.25">
      <c r="A155" s="36">
        <v>153</v>
      </c>
      <c r="B155" s="67">
        <v>15.259</v>
      </c>
      <c r="C155" s="67">
        <f t="shared" si="2"/>
        <v>13.625999999999999</v>
      </c>
      <c r="D155" s="40"/>
      <c r="E155" s="66">
        <v>202239</v>
      </c>
      <c r="F155" s="64"/>
      <c r="G155" s="57">
        <v>15017</v>
      </c>
      <c r="H155" s="53">
        <v>30883</v>
      </c>
      <c r="I155" s="57">
        <v>13626</v>
      </c>
    </row>
    <row r="156" spans="1:9" ht="17" x14ac:dyDescent="0.25">
      <c r="A156" s="36">
        <v>154</v>
      </c>
      <c r="B156" s="67">
        <v>15.385</v>
      </c>
      <c r="C156" s="67">
        <f t="shared" si="2"/>
        <v>13.731</v>
      </c>
      <c r="D156" s="40"/>
      <c r="E156" s="66">
        <v>204101</v>
      </c>
      <c r="F156" s="64"/>
      <c r="G156" s="57">
        <v>15141</v>
      </c>
      <c r="H156" s="53">
        <v>31135</v>
      </c>
      <c r="I156" s="57">
        <v>13731</v>
      </c>
    </row>
    <row r="157" spans="1:9" ht="17" x14ac:dyDescent="0.25">
      <c r="A157" s="36">
        <v>155</v>
      </c>
      <c r="B157" s="67">
        <v>15.510999999999999</v>
      </c>
      <c r="C157" s="67">
        <f t="shared" si="2"/>
        <v>13.836</v>
      </c>
      <c r="D157" s="40"/>
      <c r="E157" s="66">
        <v>205967</v>
      </c>
      <c r="F157" s="64"/>
      <c r="G157" s="57">
        <v>15265</v>
      </c>
      <c r="H157" s="53">
        <v>31388</v>
      </c>
      <c r="I157" s="57">
        <v>13836</v>
      </c>
    </row>
    <row r="158" spans="1:9" ht="17" x14ac:dyDescent="0.25">
      <c r="A158" s="36">
        <v>156</v>
      </c>
      <c r="B158" s="67">
        <v>15.637</v>
      </c>
      <c r="C158" s="67">
        <f t="shared" si="2"/>
        <v>13.941000000000001</v>
      </c>
      <c r="D158" s="40"/>
      <c r="E158" s="66">
        <v>207837</v>
      </c>
      <c r="F158" s="64"/>
      <c r="G158" s="57">
        <v>15389</v>
      </c>
      <c r="H158" s="53">
        <v>31639</v>
      </c>
      <c r="I158" s="57">
        <v>13941</v>
      </c>
    </row>
    <row r="159" spans="1:9" ht="17" x14ac:dyDescent="0.25">
      <c r="A159" s="36">
        <v>157</v>
      </c>
      <c r="B159" s="67">
        <v>15.763</v>
      </c>
      <c r="C159" s="67">
        <f t="shared" si="2"/>
        <v>14.045999999999999</v>
      </c>
      <c r="D159" s="40"/>
      <c r="E159" s="66">
        <v>209710</v>
      </c>
      <c r="F159" s="64"/>
      <c r="G159" s="57">
        <v>15513</v>
      </c>
      <c r="H159" s="53">
        <v>31889</v>
      </c>
      <c r="I159" s="57">
        <v>14046</v>
      </c>
    </row>
    <row r="160" spans="1:9" ht="17" x14ac:dyDescent="0.25">
      <c r="A160" s="36">
        <v>158</v>
      </c>
      <c r="B160" s="67">
        <v>15.888999999999999</v>
      </c>
      <c r="C160" s="67">
        <f t="shared" si="2"/>
        <v>14.151</v>
      </c>
      <c r="D160" s="40"/>
      <c r="E160" s="66">
        <v>211588</v>
      </c>
      <c r="F160" s="64"/>
      <c r="G160" s="57">
        <v>15637</v>
      </c>
      <c r="H160" s="53">
        <v>32139</v>
      </c>
      <c r="I160" s="57">
        <v>14151</v>
      </c>
    </row>
    <row r="161" spans="1:9" ht="17" x14ac:dyDescent="0.25">
      <c r="A161" s="36">
        <v>159</v>
      </c>
      <c r="B161" s="67">
        <v>16.015000000000001</v>
      </c>
      <c r="C161" s="67">
        <f t="shared" si="2"/>
        <v>14.255000000000001</v>
      </c>
      <c r="D161" s="40"/>
      <c r="E161" s="66">
        <v>213469</v>
      </c>
      <c r="F161" s="64"/>
      <c r="G161" s="57">
        <v>15760</v>
      </c>
      <c r="H161" s="53">
        <v>32236</v>
      </c>
      <c r="I161" s="57">
        <v>14255</v>
      </c>
    </row>
    <row r="162" spans="1:9" ht="17" x14ac:dyDescent="0.25">
      <c r="A162" s="36">
        <v>160</v>
      </c>
      <c r="B162" s="67">
        <v>16.138999999999999</v>
      </c>
      <c r="C162" s="67">
        <f t="shared" si="2"/>
        <v>14.358000000000001</v>
      </c>
      <c r="D162" s="40"/>
      <c r="E162" s="66">
        <v>215354</v>
      </c>
      <c r="F162" s="64"/>
      <c r="G162" s="57">
        <v>15883</v>
      </c>
      <c r="H162" s="53">
        <v>32634</v>
      </c>
      <c r="I162" s="57">
        <v>14358</v>
      </c>
    </row>
    <row r="163" spans="1:9" ht="17" x14ac:dyDescent="0.25">
      <c r="A163" s="36">
        <v>161</v>
      </c>
      <c r="B163" s="67">
        <v>16.263000000000002</v>
      </c>
      <c r="C163" s="67">
        <f t="shared" si="2"/>
        <v>14.461</v>
      </c>
      <c r="D163" s="40"/>
      <c r="E163" s="66">
        <v>217243</v>
      </c>
      <c r="F163" s="64"/>
      <c r="G163" s="57">
        <v>16006</v>
      </c>
      <c r="H163" s="53">
        <v>32880</v>
      </c>
      <c r="I163" s="57">
        <v>14461</v>
      </c>
    </row>
    <row r="164" spans="1:9" ht="17" x14ac:dyDescent="0.25">
      <c r="A164" s="36">
        <v>162</v>
      </c>
      <c r="B164" s="67">
        <v>16.387</v>
      </c>
      <c r="C164" s="67">
        <f t="shared" si="2"/>
        <v>14.564</v>
      </c>
      <c r="D164" s="40"/>
      <c r="E164" s="66">
        <v>219135</v>
      </c>
      <c r="F164" s="64"/>
      <c r="G164" s="57">
        <v>16129</v>
      </c>
      <c r="H164" s="53">
        <v>33126</v>
      </c>
      <c r="I164" s="57">
        <v>14564</v>
      </c>
    </row>
    <row r="165" spans="1:9" ht="17" x14ac:dyDescent="0.25">
      <c r="A165" s="36">
        <v>163</v>
      </c>
      <c r="B165" s="67">
        <v>16.510999999999999</v>
      </c>
      <c r="C165" s="67">
        <f t="shared" si="2"/>
        <v>14.667</v>
      </c>
      <c r="D165" s="40"/>
      <c r="E165" s="66">
        <v>221032</v>
      </c>
      <c r="F165" s="64"/>
      <c r="G165" s="57">
        <v>16252</v>
      </c>
      <c r="H165" s="53">
        <v>33372</v>
      </c>
      <c r="I165" s="57">
        <v>14667</v>
      </c>
    </row>
    <row r="166" spans="1:9" ht="17" x14ac:dyDescent="0.25">
      <c r="A166" s="36">
        <v>164</v>
      </c>
      <c r="B166" s="67">
        <v>16.635000000000002</v>
      </c>
      <c r="C166" s="67">
        <f t="shared" si="2"/>
        <v>14.77</v>
      </c>
      <c r="D166" s="40"/>
      <c r="E166" s="66">
        <v>222931</v>
      </c>
      <c r="F166" s="64"/>
      <c r="G166" s="57">
        <v>16375</v>
      </c>
      <c r="H166" s="53">
        <v>33618</v>
      </c>
      <c r="I166" s="57">
        <v>14770</v>
      </c>
    </row>
    <row r="167" spans="1:9" ht="17" x14ac:dyDescent="0.25">
      <c r="A167" s="36">
        <v>165</v>
      </c>
      <c r="B167" s="67">
        <v>16.759</v>
      </c>
      <c r="C167" s="67">
        <f t="shared" si="2"/>
        <v>14.872</v>
      </c>
      <c r="D167" s="40"/>
      <c r="E167" s="66">
        <v>224835</v>
      </c>
      <c r="F167" s="64"/>
      <c r="G167" s="57">
        <v>16497</v>
      </c>
      <c r="H167" s="53">
        <v>33862</v>
      </c>
      <c r="I167" s="57">
        <v>14872</v>
      </c>
    </row>
    <row r="168" spans="1:9" ht="17" x14ac:dyDescent="0.25">
      <c r="A168" s="36">
        <v>166</v>
      </c>
      <c r="B168" s="67">
        <v>16.882000000000001</v>
      </c>
      <c r="C168" s="67">
        <f t="shared" si="2"/>
        <v>14.973000000000001</v>
      </c>
      <c r="D168" s="40"/>
      <c r="E168" s="66">
        <v>226742</v>
      </c>
      <c r="F168" s="64"/>
      <c r="G168" s="57">
        <v>16619</v>
      </c>
      <c r="H168" s="53">
        <v>34106</v>
      </c>
      <c r="I168" s="57">
        <v>14973</v>
      </c>
    </row>
    <row r="169" spans="1:9" ht="17" x14ac:dyDescent="0.25">
      <c r="A169" s="36">
        <v>167</v>
      </c>
      <c r="B169" s="67">
        <v>17.004999999999999</v>
      </c>
      <c r="C169" s="67">
        <f t="shared" si="2"/>
        <v>15.074</v>
      </c>
      <c r="D169" s="40"/>
      <c r="E169" s="66">
        <v>228652</v>
      </c>
      <c r="F169" s="64"/>
      <c r="G169" s="57">
        <v>16740</v>
      </c>
      <c r="H169" s="53">
        <v>34349</v>
      </c>
      <c r="I169" s="57">
        <v>15074</v>
      </c>
    </row>
    <row r="170" spans="1:9" ht="17" x14ac:dyDescent="0.25">
      <c r="A170" s="36">
        <v>168</v>
      </c>
      <c r="B170" s="67">
        <v>17.128</v>
      </c>
      <c r="C170" s="67">
        <f t="shared" si="2"/>
        <v>15.175000000000001</v>
      </c>
      <c r="D170" s="40"/>
      <c r="E170" s="66">
        <v>230566</v>
      </c>
      <c r="F170" s="64"/>
      <c r="G170" s="57">
        <v>16861</v>
      </c>
      <c r="H170" s="53">
        <v>34593</v>
      </c>
      <c r="I170" s="57">
        <v>15175</v>
      </c>
    </row>
    <row r="171" spans="1:9" ht="17" x14ac:dyDescent="0.25">
      <c r="A171" s="36">
        <v>169</v>
      </c>
      <c r="B171" s="67">
        <v>17.251000000000001</v>
      </c>
      <c r="C171" s="67">
        <f t="shared" si="2"/>
        <v>15.275</v>
      </c>
      <c r="D171" s="40"/>
      <c r="E171" s="66">
        <v>232483</v>
      </c>
      <c r="F171" s="64"/>
      <c r="G171" s="57">
        <v>16982</v>
      </c>
      <c r="H171" s="53">
        <v>34837</v>
      </c>
      <c r="I171" s="57">
        <v>15275</v>
      </c>
    </row>
    <row r="172" spans="1:9" ht="17" x14ac:dyDescent="0.25">
      <c r="A172" s="36">
        <v>170</v>
      </c>
      <c r="B172" s="67">
        <v>17.373999999999999</v>
      </c>
      <c r="C172" s="67">
        <f t="shared" si="2"/>
        <v>15.374000000000001</v>
      </c>
      <c r="D172" s="40"/>
      <c r="E172" s="66">
        <v>234404</v>
      </c>
      <c r="F172" s="64"/>
      <c r="G172" s="57">
        <v>17103</v>
      </c>
      <c r="H172" s="53">
        <v>35079</v>
      </c>
      <c r="I172" s="57">
        <v>15374</v>
      </c>
    </row>
    <row r="173" spans="1:9" ht="17" x14ac:dyDescent="0.25">
      <c r="A173" s="36">
        <v>171</v>
      </c>
      <c r="B173" s="67">
        <v>17.495999999999999</v>
      </c>
      <c r="C173" s="67">
        <f t="shared" si="2"/>
        <v>15.473000000000001</v>
      </c>
      <c r="D173" s="40"/>
      <c r="E173" s="66">
        <v>236329</v>
      </c>
      <c r="F173" s="64"/>
      <c r="G173" s="57">
        <v>17224</v>
      </c>
      <c r="H173" s="53">
        <v>35320</v>
      </c>
      <c r="I173" s="57">
        <v>15473</v>
      </c>
    </row>
    <row r="174" spans="1:9" ht="17" x14ac:dyDescent="0.25">
      <c r="A174" s="36">
        <v>172</v>
      </c>
      <c r="B174" s="67">
        <v>17.617999999999999</v>
      </c>
      <c r="C174" s="67">
        <f t="shared" si="2"/>
        <v>15.571999999999999</v>
      </c>
      <c r="D174" s="40"/>
      <c r="E174" s="66">
        <v>238256</v>
      </c>
      <c r="F174" s="64"/>
      <c r="G174" s="57">
        <v>17344</v>
      </c>
      <c r="H174" s="53">
        <v>35562</v>
      </c>
      <c r="I174" s="57">
        <v>15572</v>
      </c>
    </row>
    <row r="175" spans="1:9" ht="17" x14ac:dyDescent="0.25">
      <c r="A175" s="36">
        <v>173</v>
      </c>
      <c r="B175" s="67">
        <v>17.739000000000001</v>
      </c>
      <c r="C175" s="67">
        <f t="shared" si="2"/>
        <v>15.67</v>
      </c>
      <c r="D175" s="40"/>
      <c r="E175" s="66">
        <v>240187</v>
      </c>
      <c r="F175" s="64"/>
      <c r="G175" s="57">
        <v>17464</v>
      </c>
      <c r="H175" s="53">
        <v>35804</v>
      </c>
      <c r="I175" s="57">
        <v>15670</v>
      </c>
    </row>
    <row r="176" spans="1:9" ht="17" x14ac:dyDescent="0.25">
      <c r="A176" s="36">
        <v>174</v>
      </c>
      <c r="B176" s="67">
        <v>17.86</v>
      </c>
      <c r="C176" s="67">
        <f t="shared" si="2"/>
        <v>15.768000000000001</v>
      </c>
      <c r="D176" s="40"/>
      <c r="E176" s="66">
        <v>242121</v>
      </c>
      <c r="F176" s="64"/>
      <c r="G176" s="57">
        <v>17584</v>
      </c>
      <c r="H176" s="53">
        <v>36045</v>
      </c>
      <c r="I176" s="57">
        <v>15768</v>
      </c>
    </row>
    <row r="177" spans="1:9" ht="17" x14ac:dyDescent="0.25">
      <c r="A177" s="36">
        <v>175</v>
      </c>
      <c r="B177" s="67">
        <v>17.981000000000002</v>
      </c>
      <c r="C177" s="67">
        <f t="shared" si="2"/>
        <v>15.866</v>
      </c>
      <c r="D177" s="40"/>
      <c r="E177" s="66">
        <v>244059</v>
      </c>
      <c r="F177" s="64"/>
      <c r="G177" s="57">
        <v>17704</v>
      </c>
      <c r="H177" s="53">
        <v>36286</v>
      </c>
      <c r="I177" s="57">
        <v>15866</v>
      </c>
    </row>
    <row r="178" spans="1:9" ht="17" x14ac:dyDescent="0.25">
      <c r="A178" s="36">
        <v>176</v>
      </c>
      <c r="B178" s="67">
        <v>18.102</v>
      </c>
      <c r="C178" s="67">
        <f t="shared" si="2"/>
        <v>15.962</v>
      </c>
      <c r="D178" s="40"/>
      <c r="E178" s="66">
        <v>245999</v>
      </c>
      <c r="F178" s="64"/>
      <c r="G178" s="57">
        <v>17823</v>
      </c>
      <c r="H178" s="53">
        <v>36527</v>
      </c>
      <c r="I178" s="57">
        <v>15962</v>
      </c>
    </row>
    <row r="179" spans="1:9" ht="17" x14ac:dyDescent="0.25">
      <c r="A179" s="36">
        <v>177</v>
      </c>
      <c r="B179" s="67">
        <v>18.222000000000001</v>
      </c>
      <c r="C179" s="67">
        <f t="shared" si="2"/>
        <v>16.058</v>
      </c>
      <c r="D179" s="40"/>
      <c r="E179" s="66">
        <v>247943</v>
      </c>
      <c r="F179" s="64"/>
      <c r="G179" s="57">
        <v>17942</v>
      </c>
      <c r="H179" s="53">
        <v>36767</v>
      </c>
      <c r="I179" s="57">
        <v>16058</v>
      </c>
    </row>
    <row r="180" spans="1:9" ht="17" x14ac:dyDescent="0.25">
      <c r="A180" s="36">
        <v>178</v>
      </c>
      <c r="B180" s="67">
        <v>18.341999999999999</v>
      </c>
      <c r="C180" s="67">
        <f t="shared" si="2"/>
        <v>16.154</v>
      </c>
      <c r="D180" s="40"/>
      <c r="E180" s="66">
        <v>249890</v>
      </c>
      <c r="F180" s="64"/>
      <c r="G180" s="57">
        <v>18061</v>
      </c>
      <c r="H180" s="53">
        <v>37007</v>
      </c>
      <c r="I180" s="57">
        <v>16154</v>
      </c>
    </row>
    <row r="181" spans="1:9" ht="17" x14ac:dyDescent="0.25">
      <c r="A181" s="36">
        <v>179</v>
      </c>
      <c r="B181" s="67">
        <v>18.462</v>
      </c>
      <c r="C181" s="67">
        <f t="shared" si="2"/>
        <v>16.248999999999999</v>
      </c>
      <c r="D181" s="40"/>
      <c r="E181" s="66">
        <v>251841</v>
      </c>
      <c r="F181" s="64"/>
      <c r="G181" s="57">
        <v>18179</v>
      </c>
      <c r="H181" s="53">
        <v>37245</v>
      </c>
      <c r="I181" s="57">
        <v>16249</v>
      </c>
    </row>
    <row r="182" spans="1:9" ht="17" x14ac:dyDescent="0.25">
      <c r="A182" s="36">
        <v>180</v>
      </c>
      <c r="B182" s="67">
        <v>18.582000000000001</v>
      </c>
      <c r="C182" s="67">
        <f t="shared" si="2"/>
        <v>16.344000000000001</v>
      </c>
      <c r="D182" s="40"/>
      <c r="E182" s="66">
        <v>253794</v>
      </c>
      <c r="F182" s="64"/>
      <c r="G182" s="57">
        <v>18297</v>
      </c>
      <c r="H182" s="53">
        <v>37484</v>
      </c>
      <c r="I182" s="57">
        <v>16344</v>
      </c>
    </row>
    <row r="183" spans="1:9" ht="17" x14ac:dyDescent="0.25">
      <c r="A183" s="36">
        <v>181</v>
      </c>
      <c r="B183" s="67">
        <v>18.702000000000002</v>
      </c>
      <c r="C183" s="67">
        <f t="shared" si="2"/>
        <v>16.437999999999999</v>
      </c>
      <c r="D183" s="40"/>
      <c r="E183" s="66">
        <v>255750</v>
      </c>
      <c r="F183" s="64"/>
      <c r="G183" s="57">
        <v>18414</v>
      </c>
      <c r="H183" s="53">
        <v>37723</v>
      </c>
      <c r="I183" s="57">
        <v>16438</v>
      </c>
    </row>
    <row r="184" spans="1:9" ht="17" x14ac:dyDescent="0.25">
      <c r="A184" s="36">
        <v>182</v>
      </c>
      <c r="B184" s="67">
        <v>18.821999999999999</v>
      </c>
      <c r="C184" s="67">
        <f t="shared" si="2"/>
        <v>16.532</v>
      </c>
      <c r="D184" s="40"/>
      <c r="E184" s="66">
        <v>257710</v>
      </c>
      <c r="F184" s="64"/>
      <c r="G184" s="57">
        <v>18531</v>
      </c>
      <c r="H184" s="53">
        <v>37962</v>
      </c>
      <c r="I184" s="57">
        <v>16532</v>
      </c>
    </row>
    <row r="185" spans="1:9" ht="17" x14ac:dyDescent="0.25">
      <c r="A185" s="36">
        <v>183</v>
      </c>
      <c r="B185" s="67">
        <v>18.940000000000001</v>
      </c>
      <c r="C185" s="67">
        <f t="shared" si="2"/>
        <v>16.625</v>
      </c>
      <c r="D185" s="40"/>
      <c r="E185" s="66">
        <v>259672</v>
      </c>
      <c r="F185" s="64"/>
      <c r="G185" s="57">
        <v>18648</v>
      </c>
      <c r="H185" s="53">
        <v>38201</v>
      </c>
      <c r="I185" s="57">
        <v>16625</v>
      </c>
    </row>
    <row r="186" spans="1:9" ht="17" x14ac:dyDescent="0.25">
      <c r="A186" s="36">
        <v>184</v>
      </c>
      <c r="B186" s="67">
        <v>19.058</v>
      </c>
      <c r="C186" s="67">
        <f t="shared" si="2"/>
        <v>16.718</v>
      </c>
      <c r="D186" s="40"/>
      <c r="E186" s="66">
        <v>261638</v>
      </c>
      <c r="F186" s="64"/>
      <c r="G186" s="57">
        <v>18765</v>
      </c>
      <c r="H186" s="53">
        <v>38439</v>
      </c>
      <c r="I186" s="57">
        <v>16718</v>
      </c>
    </row>
    <row r="187" spans="1:9" ht="17" x14ac:dyDescent="0.25">
      <c r="A187" s="36">
        <v>185</v>
      </c>
      <c r="B187" s="67">
        <v>19.175999999999998</v>
      </c>
      <c r="C187" s="67">
        <f t="shared" si="2"/>
        <v>16.809000000000001</v>
      </c>
      <c r="D187" s="40"/>
      <c r="E187" s="66">
        <v>263606</v>
      </c>
      <c r="F187" s="64"/>
      <c r="G187" s="57">
        <v>18881</v>
      </c>
      <c r="H187" s="53">
        <v>38678</v>
      </c>
      <c r="I187" s="57">
        <v>16809</v>
      </c>
    </row>
    <row r="188" spans="1:9" ht="17" x14ac:dyDescent="0.25">
      <c r="A188" s="36">
        <v>186</v>
      </c>
      <c r="B188" s="67">
        <v>19.294</v>
      </c>
      <c r="C188" s="67">
        <f t="shared" si="2"/>
        <v>16.899999999999999</v>
      </c>
      <c r="D188" s="40"/>
      <c r="E188" s="66">
        <v>265577</v>
      </c>
      <c r="F188" s="64"/>
      <c r="G188" s="57">
        <v>18997</v>
      </c>
      <c r="H188" s="53">
        <v>38917</v>
      </c>
      <c r="I188" s="57">
        <v>16900</v>
      </c>
    </row>
    <row r="189" spans="1:9" ht="17" x14ac:dyDescent="0.25">
      <c r="A189" s="36">
        <v>187</v>
      </c>
      <c r="B189" s="67">
        <v>19.411999999999999</v>
      </c>
      <c r="C189" s="67">
        <f t="shared" si="2"/>
        <v>16.991</v>
      </c>
      <c r="D189" s="40"/>
      <c r="E189" s="66">
        <v>267552</v>
      </c>
      <c r="F189" s="64"/>
      <c r="G189" s="57">
        <v>19113</v>
      </c>
      <c r="H189" s="53">
        <v>39156</v>
      </c>
      <c r="I189" s="57">
        <v>16991</v>
      </c>
    </row>
    <row r="190" spans="1:9" ht="17" x14ac:dyDescent="0.25">
      <c r="A190" s="36">
        <v>188</v>
      </c>
      <c r="B190" s="67">
        <v>19.529</v>
      </c>
      <c r="C190" s="67">
        <f t="shared" si="2"/>
        <v>17.081</v>
      </c>
      <c r="D190" s="40"/>
      <c r="E190" s="66">
        <v>269529</v>
      </c>
      <c r="F190" s="64"/>
      <c r="G190" s="57">
        <v>19228</v>
      </c>
      <c r="H190" s="53">
        <v>39390</v>
      </c>
      <c r="I190" s="57">
        <v>17081</v>
      </c>
    </row>
    <row r="191" spans="1:9" ht="17" x14ac:dyDescent="0.25">
      <c r="A191" s="36">
        <v>189</v>
      </c>
      <c r="B191" s="67">
        <v>19.645</v>
      </c>
      <c r="C191" s="67">
        <f t="shared" si="2"/>
        <v>17.170000000000002</v>
      </c>
      <c r="D191" s="40"/>
      <c r="E191" s="66">
        <v>271509</v>
      </c>
      <c r="F191" s="64"/>
      <c r="G191" s="57">
        <v>19343</v>
      </c>
      <c r="H191" s="53">
        <v>39623</v>
      </c>
      <c r="I191" s="57">
        <v>17170</v>
      </c>
    </row>
    <row r="192" spans="1:9" ht="17" x14ac:dyDescent="0.25">
      <c r="A192" s="36">
        <v>190</v>
      </c>
      <c r="B192" s="67">
        <v>19.760000000000002</v>
      </c>
      <c r="C192" s="67">
        <f t="shared" si="2"/>
        <v>17.259</v>
      </c>
      <c r="D192" s="40"/>
      <c r="E192" s="66">
        <v>273491</v>
      </c>
      <c r="F192" s="64"/>
      <c r="G192" s="57">
        <v>19458</v>
      </c>
      <c r="H192" s="53">
        <v>39855</v>
      </c>
      <c r="I192" s="57">
        <v>17259</v>
      </c>
    </row>
    <row r="193" spans="1:9" ht="17" x14ac:dyDescent="0.25">
      <c r="A193" s="36">
        <v>191</v>
      </c>
      <c r="B193" s="67">
        <v>19.875</v>
      </c>
      <c r="C193" s="67">
        <f t="shared" si="2"/>
        <v>17.347999999999999</v>
      </c>
      <c r="D193" s="40"/>
      <c r="E193" s="66">
        <v>275477</v>
      </c>
      <c r="F193" s="64"/>
      <c r="G193" s="57">
        <v>19572</v>
      </c>
      <c r="H193" s="53">
        <v>40088</v>
      </c>
      <c r="I193" s="57">
        <v>17348</v>
      </c>
    </row>
    <row r="194" spans="1:9" ht="17" x14ac:dyDescent="0.25">
      <c r="A194" s="36">
        <v>192</v>
      </c>
      <c r="B194" s="67">
        <v>19.989000000000001</v>
      </c>
      <c r="C194" s="67">
        <f t="shared" si="2"/>
        <v>17.434999999999999</v>
      </c>
      <c r="D194" s="40"/>
      <c r="E194" s="66">
        <v>277465</v>
      </c>
      <c r="F194" s="64"/>
      <c r="G194" s="57">
        <v>19686</v>
      </c>
      <c r="H194" s="53">
        <v>40320</v>
      </c>
      <c r="I194" s="57">
        <v>17435</v>
      </c>
    </row>
    <row r="195" spans="1:9" ht="17" x14ac:dyDescent="0.25">
      <c r="A195" s="36">
        <v>193</v>
      </c>
      <c r="B195" s="67">
        <v>20.103000000000002</v>
      </c>
      <c r="C195" s="67">
        <f t="shared" ref="C195:C238" si="3">I195/1000</f>
        <v>17.521999999999998</v>
      </c>
      <c r="D195" s="40"/>
      <c r="E195" s="66">
        <v>279456</v>
      </c>
      <c r="F195" s="64"/>
      <c r="G195" s="57">
        <v>19799</v>
      </c>
      <c r="H195" s="53">
        <v>40553</v>
      </c>
      <c r="I195" s="57">
        <v>17522</v>
      </c>
    </row>
    <row r="196" spans="1:9" ht="17" x14ac:dyDescent="0.25">
      <c r="A196" s="36">
        <v>194</v>
      </c>
      <c r="B196" s="67">
        <v>20.216999999999999</v>
      </c>
      <c r="C196" s="67">
        <f t="shared" si="3"/>
        <v>17.608000000000001</v>
      </c>
      <c r="D196" s="40"/>
      <c r="E196" s="66">
        <v>281449</v>
      </c>
      <c r="F196" s="64"/>
      <c r="G196" s="57">
        <v>19912</v>
      </c>
      <c r="H196" s="53">
        <v>40785</v>
      </c>
      <c r="I196" s="57">
        <v>17608</v>
      </c>
    </row>
    <row r="197" spans="1:9" ht="17" x14ac:dyDescent="0.25">
      <c r="A197" s="36">
        <v>195</v>
      </c>
      <c r="B197" s="67">
        <v>20.331</v>
      </c>
      <c r="C197" s="67">
        <f t="shared" si="3"/>
        <v>17.693999999999999</v>
      </c>
      <c r="D197" s="40"/>
      <c r="E197" s="66">
        <v>283446</v>
      </c>
      <c r="F197" s="64"/>
      <c r="G197" s="57">
        <v>20024</v>
      </c>
      <c r="H197" s="53">
        <v>41017</v>
      </c>
      <c r="I197" s="57">
        <v>17694</v>
      </c>
    </row>
    <row r="198" spans="1:9" ht="17" x14ac:dyDescent="0.25">
      <c r="A198" s="36">
        <v>196</v>
      </c>
      <c r="B198" s="67">
        <v>20.445</v>
      </c>
      <c r="C198" s="67">
        <f t="shared" si="3"/>
        <v>17.779</v>
      </c>
      <c r="D198" s="40"/>
      <c r="E198" s="66">
        <v>285445</v>
      </c>
      <c r="F198" s="64"/>
      <c r="G198" s="57">
        <v>20136</v>
      </c>
      <c r="H198" s="53">
        <v>41241</v>
      </c>
      <c r="I198" s="57">
        <v>17779</v>
      </c>
    </row>
    <row r="199" spans="1:9" ht="17" x14ac:dyDescent="0.25">
      <c r="A199" s="36">
        <v>197</v>
      </c>
      <c r="B199" s="67">
        <v>20.559000000000001</v>
      </c>
      <c r="C199" s="67">
        <f t="shared" si="3"/>
        <v>17.863</v>
      </c>
      <c r="D199" s="40"/>
      <c r="E199" s="66">
        <v>287446</v>
      </c>
      <c r="F199" s="64"/>
      <c r="G199" s="57">
        <v>20248</v>
      </c>
      <c r="H199" s="53">
        <v>41465</v>
      </c>
      <c r="I199" s="57">
        <v>17863</v>
      </c>
    </row>
    <row r="200" spans="1:9" ht="17" x14ac:dyDescent="0.25">
      <c r="A200" s="36">
        <v>198</v>
      </c>
      <c r="B200" s="67">
        <v>20.571999999999999</v>
      </c>
      <c r="C200" s="67">
        <f t="shared" si="3"/>
        <v>17.946000000000002</v>
      </c>
      <c r="D200" s="40"/>
      <c r="E200" s="66">
        <v>289450</v>
      </c>
      <c r="F200" s="64"/>
      <c r="G200" s="57">
        <v>20359</v>
      </c>
      <c r="H200" s="53">
        <v>41689</v>
      </c>
      <c r="I200" s="57">
        <v>17946</v>
      </c>
    </row>
    <row r="201" spans="1:9" ht="17" x14ac:dyDescent="0.25">
      <c r="A201" s="36">
        <v>199</v>
      </c>
      <c r="B201" s="67">
        <v>20.783999999999999</v>
      </c>
      <c r="C201" s="67">
        <f t="shared" si="3"/>
        <v>18.027999999999999</v>
      </c>
      <c r="D201" s="40"/>
      <c r="E201" s="66">
        <v>291457</v>
      </c>
      <c r="F201" s="64"/>
      <c r="G201" s="57">
        <v>20469</v>
      </c>
      <c r="H201" s="53">
        <v>41913</v>
      </c>
      <c r="I201" s="57">
        <v>18028</v>
      </c>
    </row>
    <row r="202" spans="1:9" ht="17" x14ac:dyDescent="0.25">
      <c r="A202" s="36">
        <v>200</v>
      </c>
      <c r="B202" s="67">
        <v>20.895</v>
      </c>
      <c r="C202" s="67">
        <f t="shared" si="3"/>
        <v>18.11</v>
      </c>
      <c r="D202" s="40"/>
      <c r="E202" s="66">
        <v>293466</v>
      </c>
      <c r="F202" s="64"/>
      <c r="G202" s="57">
        <v>20570</v>
      </c>
      <c r="H202" s="53">
        <v>42137</v>
      </c>
      <c r="I202" s="57">
        <v>18110</v>
      </c>
    </row>
    <row r="203" spans="1:9" ht="17" x14ac:dyDescent="0.25">
      <c r="A203" s="36">
        <v>201</v>
      </c>
      <c r="B203" s="67">
        <v>21.006</v>
      </c>
      <c r="C203" s="67">
        <f t="shared" si="3"/>
        <v>18.190999999999999</v>
      </c>
      <c r="D203" s="40"/>
      <c r="E203" s="66">
        <v>295477</v>
      </c>
      <c r="F203" s="64"/>
      <c r="G203" s="57">
        <v>20688</v>
      </c>
      <c r="H203" s="53">
        <v>42361</v>
      </c>
      <c r="I203" s="57">
        <v>18191</v>
      </c>
    </row>
    <row r="204" spans="1:9" ht="17" x14ac:dyDescent="0.25">
      <c r="A204" s="36">
        <v>202</v>
      </c>
      <c r="B204" s="67">
        <v>21.117000000000001</v>
      </c>
      <c r="C204" s="67">
        <f t="shared" si="3"/>
        <v>18.271999999999998</v>
      </c>
      <c r="D204" s="40"/>
      <c r="E204" s="66">
        <v>297491</v>
      </c>
      <c r="F204" s="64"/>
      <c r="G204" s="57">
        <v>20797</v>
      </c>
      <c r="H204" s="53">
        <v>42585</v>
      </c>
      <c r="I204" s="57">
        <v>18272</v>
      </c>
    </row>
    <row r="205" spans="1:9" ht="17" x14ac:dyDescent="0.25">
      <c r="A205" s="36">
        <v>203</v>
      </c>
      <c r="B205" s="67">
        <v>21.335999999999999</v>
      </c>
      <c r="C205" s="67">
        <f t="shared" si="3"/>
        <v>18.350999999999999</v>
      </c>
      <c r="D205" s="40"/>
      <c r="E205" s="66">
        <v>299507</v>
      </c>
      <c r="F205" s="64"/>
      <c r="G205" s="57">
        <v>20906</v>
      </c>
      <c r="H205" s="53">
        <v>42809</v>
      </c>
      <c r="I205" s="57">
        <v>18351</v>
      </c>
    </row>
    <row r="206" spans="1:9" ht="17" x14ac:dyDescent="0.25">
      <c r="A206" s="36">
        <v>204</v>
      </c>
      <c r="B206" s="67">
        <v>21.443999999999999</v>
      </c>
      <c r="C206" s="67">
        <f t="shared" si="3"/>
        <v>18.428999999999998</v>
      </c>
      <c r="D206" s="40"/>
      <c r="E206" s="66">
        <v>301527</v>
      </c>
      <c r="F206" s="64"/>
      <c r="G206" s="57">
        <v>21014</v>
      </c>
      <c r="H206" s="53">
        <v>43033</v>
      </c>
      <c r="I206" s="57">
        <v>18429</v>
      </c>
    </row>
    <row r="207" spans="1:9" ht="17" x14ac:dyDescent="0.25">
      <c r="A207" s="36">
        <v>205</v>
      </c>
      <c r="B207" s="67">
        <v>21.552</v>
      </c>
      <c r="C207" s="67">
        <f t="shared" si="3"/>
        <v>18.507000000000001</v>
      </c>
      <c r="D207" s="40"/>
      <c r="E207" s="66">
        <v>303548</v>
      </c>
      <c r="F207" s="64"/>
      <c r="G207" s="57">
        <v>21122</v>
      </c>
      <c r="H207" s="53">
        <v>43249</v>
      </c>
      <c r="I207" s="57">
        <v>18507</v>
      </c>
    </row>
    <row r="208" spans="1:9" ht="17" x14ac:dyDescent="0.25">
      <c r="A208" s="36">
        <v>206</v>
      </c>
      <c r="B208" s="67">
        <v>21.658999999999999</v>
      </c>
      <c r="C208" s="67">
        <f t="shared" si="3"/>
        <v>18.584</v>
      </c>
      <c r="D208" s="40"/>
      <c r="E208" s="66">
        <v>305571</v>
      </c>
      <c r="F208" s="64"/>
      <c r="G208" s="57">
        <v>21229</v>
      </c>
      <c r="H208" s="53">
        <v>43466</v>
      </c>
      <c r="I208" s="57">
        <v>18584</v>
      </c>
    </row>
    <row r="209" spans="1:9" ht="17" x14ac:dyDescent="0.25">
      <c r="A209" s="36">
        <v>207</v>
      </c>
      <c r="B209" s="67">
        <v>21.776</v>
      </c>
      <c r="C209" s="67">
        <f t="shared" si="3"/>
        <v>18.66</v>
      </c>
      <c r="D209" s="40"/>
      <c r="E209" s="66">
        <v>307592</v>
      </c>
      <c r="F209" s="64"/>
      <c r="G209" s="57">
        <v>21335</v>
      </c>
      <c r="H209" s="53">
        <v>43682</v>
      </c>
      <c r="I209" s="57">
        <v>18660</v>
      </c>
    </row>
    <row r="210" spans="1:9" ht="17" x14ac:dyDescent="0.25">
      <c r="A210" s="36">
        <v>208</v>
      </c>
      <c r="B210" s="67">
        <v>21.873000000000001</v>
      </c>
      <c r="C210" s="67">
        <f t="shared" si="3"/>
        <v>18.736000000000001</v>
      </c>
      <c r="D210" s="40"/>
      <c r="E210" s="66">
        <v>309625</v>
      </c>
      <c r="F210" s="64"/>
      <c r="G210" s="57">
        <v>21441</v>
      </c>
      <c r="H210" s="53">
        <v>43897</v>
      </c>
      <c r="I210" s="57">
        <v>18736</v>
      </c>
    </row>
    <row r="211" spans="1:9" ht="17" x14ac:dyDescent="0.25">
      <c r="A211" s="36">
        <v>209</v>
      </c>
      <c r="B211" s="67">
        <v>21.98</v>
      </c>
      <c r="C211" s="67">
        <f t="shared" si="3"/>
        <v>18.811</v>
      </c>
      <c r="D211" s="40"/>
      <c r="E211" s="66">
        <v>311656</v>
      </c>
      <c r="F211" s="64"/>
      <c r="G211" s="57">
        <v>21546</v>
      </c>
      <c r="H211" s="53">
        <v>44111</v>
      </c>
      <c r="I211" s="57">
        <v>18811</v>
      </c>
    </row>
    <row r="212" spans="1:9" ht="17" x14ac:dyDescent="0.25">
      <c r="A212" s="36">
        <v>210</v>
      </c>
      <c r="B212" s="67">
        <v>22.085999999999999</v>
      </c>
      <c r="C212" s="67">
        <f t="shared" si="3"/>
        <v>18.884</v>
      </c>
      <c r="D212" s="40"/>
      <c r="E212" s="66">
        <v>313688</v>
      </c>
      <c r="F212" s="64"/>
      <c r="G212" s="57">
        <v>21651</v>
      </c>
      <c r="H212" s="53">
        <v>44324</v>
      </c>
      <c r="I212" s="57">
        <v>18884</v>
      </c>
    </row>
    <row r="213" spans="1:9" ht="17" x14ac:dyDescent="0.25">
      <c r="A213" s="36">
        <v>211</v>
      </c>
      <c r="B213" s="67">
        <v>22.192</v>
      </c>
      <c r="C213" s="67">
        <f t="shared" si="3"/>
        <v>18.956</v>
      </c>
      <c r="D213" s="40"/>
      <c r="E213" s="66">
        <v>315723</v>
      </c>
      <c r="F213" s="64"/>
      <c r="G213" s="57">
        <v>21755</v>
      </c>
      <c r="H213" s="53">
        <v>44536</v>
      </c>
      <c r="I213" s="57">
        <v>18956</v>
      </c>
    </row>
    <row r="214" spans="1:9" ht="17" x14ac:dyDescent="0.25">
      <c r="A214" s="36">
        <v>212</v>
      </c>
      <c r="B214" s="67">
        <v>22.295999999999999</v>
      </c>
      <c r="C214" s="67">
        <f t="shared" si="3"/>
        <v>19.027000000000001</v>
      </c>
      <c r="D214" s="40"/>
      <c r="E214" s="66">
        <v>317760</v>
      </c>
      <c r="F214" s="64"/>
      <c r="G214" s="57">
        <v>21859</v>
      </c>
      <c r="H214" s="53">
        <v>44747</v>
      </c>
      <c r="I214" s="57">
        <v>19027</v>
      </c>
    </row>
    <row r="215" spans="1:9" ht="17" x14ac:dyDescent="0.25">
      <c r="A215" s="36">
        <v>213</v>
      </c>
      <c r="B215" s="67">
        <v>22.399000000000001</v>
      </c>
      <c r="C215" s="67">
        <f t="shared" si="3"/>
        <v>19.097999999999999</v>
      </c>
      <c r="D215" s="40"/>
      <c r="E215" s="66">
        <v>319799</v>
      </c>
      <c r="F215" s="64"/>
      <c r="G215" s="57">
        <v>21962</v>
      </c>
      <c r="H215" s="53">
        <v>44954</v>
      </c>
      <c r="I215" s="57">
        <v>19098</v>
      </c>
    </row>
    <row r="216" spans="1:9" ht="17" x14ac:dyDescent="0.25">
      <c r="A216" s="36">
        <v>214</v>
      </c>
      <c r="B216" s="67">
        <v>22.501999999999999</v>
      </c>
      <c r="C216" s="67">
        <f t="shared" si="3"/>
        <v>19.167999999999999</v>
      </c>
      <c r="D216" s="40"/>
      <c r="E216" s="66">
        <v>321841</v>
      </c>
      <c r="F216" s="64"/>
      <c r="G216" s="57">
        <v>22064</v>
      </c>
      <c r="H216" s="53">
        <v>45161</v>
      </c>
      <c r="I216" s="57">
        <v>19168</v>
      </c>
    </row>
    <row r="217" spans="1:9" ht="17" x14ac:dyDescent="0.25">
      <c r="A217" s="36">
        <v>215</v>
      </c>
      <c r="B217" s="67">
        <v>22.603999999999999</v>
      </c>
      <c r="C217" s="67">
        <f t="shared" si="3"/>
        <v>19.238</v>
      </c>
      <c r="D217" s="40"/>
      <c r="E217" s="66">
        <v>323884</v>
      </c>
      <c r="F217" s="64"/>
      <c r="G217" s="57">
        <v>22165</v>
      </c>
      <c r="H217" s="53">
        <v>45368</v>
      </c>
      <c r="I217" s="57">
        <v>19238</v>
      </c>
    </row>
    <row r="218" spans="1:9" ht="17" x14ac:dyDescent="0.25">
      <c r="A218" s="36">
        <v>216</v>
      </c>
      <c r="B218" s="67">
        <v>22.704999999999998</v>
      </c>
      <c r="C218" s="67">
        <f t="shared" si="3"/>
        <v>19.305</v>
      </c>
      <c r="D218" s="40"/>
      <c r="E218" s="66">
        <v>325929</v>
      </c>
      <c r="F218" s="64"/>
      <c r="G218" s="57">
        <v>22266</v>
      </c>
      <c r="H218" s="53">
        <v>45574</v>
      </c>
      <c r="I218" s="57">
        <v>19305</v>
      </c>
    </row>
    <row r="219" spans="1:9" ht="17" x14ac:dyDescent="0.25">
      <c r="A219" s="36">
        <v>217</v>
      </c>
      <c r="B219" s="67">
        <v>22.806000000000001</v>
      </c>
      <c r="C219" s="67">
        <f t="shared" si="3"/>
        <v>19.37</v>
      </c>
      <c r="D219" s="40"/>
      <c r="E219" s="66">
        <v>327977</v>
      </c>
      <c r="F219" s="64"/>
      <c r="G219" s="57">
        <v>22366</v>
      </c>
      <c r="H219" s="53">
        <v>45781</v>
      </c>
      <c r="I219" s="57">
        <v>19370</v>
      </c>
    </row>
    <row r="220" spans="1:9" ht="17" x14ac:dyDescent="0.25">
      <c r="A220" s="36">
        <v>218</v>
      </c>
      <c r="B220" s="67">
        <v>22.905999999999999</v>
      </c>
      <c r="C220" s="67">
        <f t="shared" si="3"/>
        <v>19.434999999999999</v>
      </c>
      <c r="D220" s="40"/>
      <c r="E220" s="66">
        <v>330026</v>
      </c>
      <c r="F220" s="64"/>
      <c r="G220" s="57">
        <v>22466</v>
      </c>
      <c r="H220" s="53">
        <v>45982</v>
      </c>
      <c r="I220" s="57">
        <v>19435</v>
      </c>
    </row>
    <row r="221" spans="1:9" ht="17" x14ac:dyDescent="0.25">
      <c r="A221" s="36">
        <v>219</v>
      </c>
      <c r="B221" s="67">
        <v>23.006</v>
      </c>
      <c r="C221" s="67">
        <f t="shared" si="3"/>
        <v>19.498999999999999</v>
      </c>
      <c r="D221" s="40"/>
      <c r="E221" s="66">
        <v>332078</v>
      </c>
      <c r="F221" s="64"/>
      <c r="G221" s="57">
        <v>22566</v>
      </c>
      <c r="H221" s="53">
        <v>46184</v>
      </c>
      <c r="I221" s="57">
        <v>19499</v>
      </c>
    </row>
    <row r="222" spans="1:9" ht="17" x14ac:dyDescent="0.25">
      <c r="A222" s="36">
        <v>220</v>
      </c>
      <c r="B222" s="67">
        <v>23.106000000000002</v>
      </c>
      <c r="C222" s="67">
        <f t="shared" si="3"/>
        <v>19.562000000000001</v>
      </c>
      <c r="D222" s="40"/>
      <c r="E222" s="66">
        <v>334131</v>
      </c>
      <c r="F222" s="64"/>
      <c r="G222" s="57">
        <v>22665</v>
      </c>
      <c r="H222" s="53">
        <v>46384</v>
      </c>
      <c r="I222" s="57">
        <v>19562</v>
      </c>
    </row>
    <row r="223" spans="1:9" ht="17" x14ac:dyDescent="0.25">
      <c r="A223" s="36">
        <v>221</v>
      </c>
      <c r="B223" s="67">
        <v>23.204000000000001</v>
      </c>
      <c r="C223" s="67">
        <f t="shared" si="3"/>
        <v>19.625</v>
      </c>
      <c r="D223" s="40"/>
      <c r="E223" s="66">
        <v>336186</v>
      </c>
      <c r="F223" s="64"/>
      <c r="G223" s="57">
        <v>22763</v>
      </c>
      <c r="H223" s="53">
        <v>46584</v>
      </c>
      <c r="I223" s="57">
        <v>19625</v>
      </c>
    </row>
    <row r="224" spans="1:9" ht="17" x14ac:dyDescent="0.25">
      <c r="A224" s="36">
        <v>222</v>
      </c>
      <c r="B224" s="67">
        <v>23.302</v>
      </c>
      <c r="C224" s="67">
        <f t="shared" si="3"/>
        <v>19.684999999999999</v>
      </c>
      <c r="D224" s="40"/>
      <c r="E224" s="66">
        <v>338244</v>
      </c>
      <c r="F224" s="64"/>
      <c r="G224" s="57">
        <v>22860</v>
      </c>
      <c r="H224" s="53">
        <v>46783</v>
      </c>
      <c r="I224" s="57">
        <v>19685</v>
      </c>
    </row>
    <row r="225" spans="1:9" ht="17" x14ac:dyDescent="0.25">
      <c r="A225" s="36">
        <v>223</v>
      </c>
      <c r="B225" s="67">
        <v>23.4</v>
      </c>
      <c r="C225" s="67">
        <f t="shared" si="3"/>
        <v>19.741</v>
      </c>
      <c r="D225" s="40"/>
      <c r="E225" s="66">
        <v>340303</v>
      </c>
      <c r="F225" s="64"/>
      <c r="G225" s="57">
        <v>22956</v>
      </c>
      <c r="H225" s="53">
        <v>46979</v>
      </c>
      <c r="I225" s="57">
        <v>19741</v>
      </c>
    </row>
    <row r="226" spans="1:9" ht="17" x14ac:dyDescent="0.25">
      <c r="A226" s="36">
        <v>224</v>
      </c>
      <c r="B226" s="67">
        <v>23.495999999999999</v>
      </c>
      <c r="C226" s="67">
        <f t="shared" si="3"/>
        <v>19.797000000000001</v>
      </c>
      <c r="D226" s="40"/>
      <c r="E226" s="66">
        <v>342364</v>
      </c>
      <c r="F226" s="64"/>
      <c r="G226" s="57">
        <v>23051</v>
      </c>
      <c r="H226" s="53">
        <v>47175</v>
      </c>
      <c r="I226" s="57">
        <v>19797</v>
      </c>
    </row>
    <row r="227" spans="1:9" ht="17" x14ac:dyDescent="0.25">
      <c r="A227" s="36">
        <v>225</v>
      </c>
      <c r="B227" s="67">
        <v>23.591000000000001</v>
      </c>
      <c r="C227" s="67">
        <f t="shared" si="3"/>
        <v>19.859000000000002</v>
      </c>
      <c r="D227" s="40"/>
      <c r="E227" s="66">
        <v>344426</v>
      </c>
      <c r="F227" s="64"/>
      <c r="G227" s="57">
        <v>23145</v>
      </c>
      <c r="H227" s="53">
        <v>47369</v>
      </c>
      <c r="I227" s="57">
        <v>19859</v>
      </c>
    </row>
    <row r="228" spans="1:9" ht="17" x14ac:dyDescent="0.25">
      <c r="A228" s="36">
        <v>226</v>
      </c>
      <c r="B228" s="67">
        <v>23.686</v>
      </c>
      <c r="C228" s="67">
        <f t="shared" si="3"/>
        <v>19.914000000000001</v>
      </c>
      <c r="D228" s="40"/>
      <c r="E228" s="66">
        <v>346491</v>
      </c>
      <c r="F228" s="64"/>
      <c r="G228" s="57">
        <v>23239</v>
      </c>
      <c r="H228" s="53">
        <v>47564</v>
      </c>
      <c r="I228" s="57">
        <v>19914</v>
      </c>
    </row>
    <row r="229" spans="1:9" ht="17" x14ac:dyDescent="0.25">
      <c r="A229" s="36">
        <v>227</v>
      </c>
      <c r="B229" s="67">
        <v>23.78</v>
      </c>
      <c r="C229" s="67">
        <f t="shared" si="3"/>
        <v>19.957999999999998</v>
      </c>
      <c r="D229" s="40"/>
      <c r="E229" s="66">
        <v>348557</v>
      </c>
      <c r="F229" s="64"/>
      <c r="G229" s="57">
        <v>23333</v>
      </c>
      <c r="H229" s="53">
        <v>47755</v>
      </c>
      <c r="I229" s="57">
        <v>19958</v>
      </c>
    </row>
    <row r="230" spans="1:9" ht="17" x14ac:dyDescent="0.25">
      <c r="A230" s="36">
        <v>228</v>
      </c>
      <c r="B230" s="67">
        <v>23.873000000000001</v>
      </c>
      <c r="C230" s="67">
        <f t="shared" si="3"/>
        <v>20.02</v>
      </c>
      <c r="D230" s="40"/>
      <c r="E230" s="66">
        <v>350625</v>
      </c>
      <c r="F230" s="64"/>
      <c r="G230" s="57">
        <v>23426</v>
      </c>
      <c r="H230" s="53">
        <v>47944</v>
      </c>
      <c r="I230" s="57">
        <v>20020</v>
      </c>
    </row>
    <row r="231" spans="1:9" ht="17" x14ac:dyDescent="0.25">
      <c r="A231" s="36">
        <v>229</v>
      </c>
      <c r="B231" s="67">
        <v>23.965</v>
      </c>
      <c r="C231" s="67">
        <f t="shared" si="3"/>
        <v>20.071999999999999</v>
      </c>
      <c r="D231" s="40"/>
      <c r="E231" s="66">
        <v>352695</v>
      </c>
      <c r="F231" s="64"/>
      <c r="G231" s="57">
        <v>23518</v>
      </c>
      <c r="H231" s="53">
        <v>48132</v>
      </c>
      <c r="I231" s="57">
        <v>20072</v>
      </c>
    </row>
    <row r="232" spans="1:9" ht="17" x14ac:dyDescent="0.25">
      <c r="A232" s="36">
        <v>230</v>
      </c>
      <c r="B232" s="67">
        <v>24.055</v>
      </c>
      <c r="C232" s="67">
        <f t="shared" si="3"/>
        <v>20.120999999999999</v>
      </c>
      <c r="D232" s="40"/>
      <c r="E232" s="66">
        <v>354767</v>
      </c>
      <c r="F232" s="64"/>
      <c r="G232" s="57">
        <v>23610</v>
      </c>
      <c r="H232" s="53">
        <v>48318</v>
      </c>
      <c r="I232" s="57">
        <v>20121</v>
      </c>
    </row>
    <row r="233" spans="1:9" ht="17" x14ac:dyDescent="0.25">
      <c r="A233" s="36">
        <v>231</v>
      </c>
      <c r="B233" s="67">
        <v>24.145</v>
      </c>
      <c r="C233" s="67">
        <f t="shared" si="3"/>
        <v>20.170000000000002</v>
      </c>
      <c r="D233" s="40"/>
      <c r="E233" s="66">
        <v>356840</v>
      </c>
      <c r="F233" s="64"/>
      <c r="G233" s="57">
        <v>23700</v>
      </c>
      <c r="H233" s="53">
        <v>48502</v>
      </c>
      <c r="I233" s="57">
        <v>20170</v>
      </c>
    </row>
    <row r="234" spans="1:9" ht="17" x14ac:dyDescent="0.25">
      <c r="A234" s="36">
        <v>232</v>
      </c>
      <c r="B234" s="67">
        <v>24.234999999999999</v>
      </c>
      <c r="C234" s="67">
        <f t="shared" si="3"/>
        <v>20.216000000000001</v>
      </c>
      <c r="D234" s="40"/>
      <c r="E234" s="66">
        <v>358915</v>
      </c>
      <c r="F234" s="64"/>
      <c r="G234" s="57">
        <v>23790</v>
      </c>
      <c r="H234" s="53">
        <v>48686</v>
      </c>
      <c r="I234" s="57">
        <v>20216</v>
      </c>
    </row>
    <row r="235" spans="1:9" ht="17" x14ac:dyDescent="0.25">
      <c r="A235" s="36">
        <v>233</v>
      </c>
      <c r="B235" s="67">
        <v>24.324000000000002</v>
      </c>
      <c r="C235" s="67">
        <f t="shared" si="3"/>
        <v>20.260999999999999</v>
      </c>
      <c r="D235" s="40"/>
      <c r="E235" s="66">
        <v>360991</v>
      </c>
      <c r="F235" s="64"/>
      <c r="G235" s="57">
        <v>23878</v>
      </c>
      <c r="H235" s="53">
        <v>48866</v>
      </c>
      <c r="I235" s="57">
        <v>20261</v>
      </c>
    </row>
    <row r="236" spans="1:9" ht="17" x14ac:dyDescent="0.25">
      <c r="A236" s="36">
        <v>234</v>
      </c>
      <c r="B236" s="67">
        <v>24.411000000000001</v>
      </c>
      <c r="C236" s="67">
        <f t="shared" si="3"/>
        <v>20.303999999999998</v>
      </c>
      <c r="D236" s="40"/>
      <c r="E236" s="66">
        <v>363069</v>
      </c>
      <c r="F236" s="64"/>
      <c r="G236" s="57">
        <v>23966</v>
      </c>
      <c r="H236" s="53">
        <v>49045</v>
      </c>
      <c r="I236" s="57">
        <v>20304</v>
      </c>
    </row>
    <row r="237" spans="1:9" ht="17" x14ac:dyDescent="0.25">
      <c r="A237" s="36">
        <v>235</v>
      </c>
      <c r="B237" s="67">
        <v>24.498000000000001</v>
      </c>
      <c r="C237" s="67">
        <f t="shared" si="3"/>
        <v>20.344999999999999</v>
      </c>
      <c r="D237" s="40"/>
      <c r="E237" s="66">
        <v>365149</v>
      </c>
      <c r="F237" s="64"/>
      <c r="G237" s="57">
        <v>24052</v>
      </c>
      <c r="H237" s="53">
        <v>49225</v>
      </c>
      <c r="I237" s="57">
        <v>20345</v>
      </c>
    </row>
    <row r="238" spans="1:9" ht="17" x14ac:dyDescent="0.25">
      <c r="A238" s="36">
        <v>236</v>
      </c>
      <c r="B238" s="67">
        <v>24.585000000000001</v>
      </c>
      <c r="C238" s="67">
        <f t="shared" si="3"/>
        <v>20.384</v>
      </c>
      <c r="D238" s="40"/>
      <c r="E238" s="66">
        <v>367230</v>
      </c>
      <c r="F238" s="64"/>
      <c r="G238" s="57">
        <v>24138</v>
      </c>
      <c r="H238" s="53">
        <v>49398</v>
      </c>
      <c r="I238" s="57">
        <v>20384</v>
      </c>
    </row>
    <row r="239" spans="1:9" ht="17" x14ac:dyDescent="0.25">
      <c r="A239" s="36">
        <v>237</v>
      </c>
      <c r="B239" s="67">
        <v>24.67</v>
      </c>
      <c r="C239" s="70"/>
      <c r="D239" s="40"/>
      <c r="E239" s="66">
        <v>369312</v>
      </c>
      <c r="F239" s="64"/>
      <c r="G239" s="57">
        <v>24223</v>
      </c>
      <c r="H239" s="53">
        <v>49571</v>
      </c>
      <c r="I239" s="2"/>
    </row>
    <row r="240" spans="1:9" ht="17" x14ac:dyDescent="0.25">
      <c r="A240" s="36">
        <v>238</v>
      </c>
      <c r="B240" s="67">
        <v>24.754999999999999</v>
      </c>
      <c r="C240" s="71"/>
      <c r="D240" s="40"/>
      <c r="E240" s="66">
        <v>371396</v>
      </c>
      <c r="F240" s="64"/>
      <c r="G240" s="57">
        <v>24307</v>
      </c>
      <c r="H240" s="53">
        <v>49743</v>
      </c>
      <c r="I240" s="2"/>
    </row>
    <row r="241" spans="1:9" ht="17" x14ac:dyDescent="0.25">
      <c r="A241" s="36">
        <v>239</v>
      </c>
      <c r="B241" s="67">
        <v>24.838000000000001</v>
      </c>
      <c r="C241" s="71"/>
      <c r="D241" s="40"/>
      <c r="E241" s="66">
        <v>373482</v>
      </c>
      <c r="F241" s="64"/>
      <c r="G241" s="57">
        <v>24391</v>
      </c>
      <c r="H241" s="53">
        <v>49914</v>
      </c>
      <c r="I241" s="2"/>
    </row>
    <row r="242" spans="1:9" ht="17" x14ac:dyDescent="0.25">
      <c r="A242" s="36">
        <v>240</v>
      </c>
      <c r="B242" s="67">
        <v>24.92</v>
      </c>
      <c r="C242" s="71"/>
      <c r="D242" s="40"/>
      <c r="E242" s="66">
        <v>375569</v>
      </c>
      <c r="F242" s="64"/>
      <c r="G242" s="57">
        <v>24474</v>
      </c>
      <c r="H242" s="53">
        <v>50079</v>
      </c>
      <c r="I242" s="2"/>
    </row>
    <row r="243" spans="1:9" ht="17" x14ac:dyDescent="0.25">
      <c r="A243" s="36">
        <v>241</v>
      </c>
      <c r="B243" s="67">
        <v>25</v>
      </c>
      <c r="C243" s="71"/>
      <c r="D243" s="40"/>
      <c r="E243" s="66">
        <v>377657</v>
      </c>
      <c r="F243" s="64"/>
      <c r="G243" s="57">
        <v>24556</v>
      </c>
      <c r="H243" s="53">
        <v>50245</v>
      </c>
      <c r="I243" s="2"/>
    </row>
    <row r="244" spans="1:9" ht="17" x14ac:dyDescent="0.25">
      <c r="A244" s="36">
        <v>242</v>
      </c>
      <c r="B244" s="67">
        <v>25.08</v>
      </c>
      <c r="C244" s="71"/>
      <c r="D244" s="40"/>
      <c r="E244" s="66">
        <v>375747</v>
      </c>
      <c r="F244" s="64"/>
      <c r="G244" s="57">
        <v>24637</v>
      </c>
      <c r="H244" s="53">
        <v>50411</v>
      </c>
      <c r="I244" s="2"/>
    </row>
    <row r="245" spans="1:9" ht="17" x14ac:dyDescent="0.25">
      <c r="A245" s="36">
        <v>243</v>
      </c>
      <c r="B245" s="67">
        <v>25.16</v>
      </c>
      <c r="C245" s="71"/>
      <c r="D245" s="40"/>
      <c r="E245" s="66">
        <v>381838</v>
      </c>
      <c r="F245" s="64"/>
      <c r="G245" s="57">
        <v>24717</v>
      </c>
      <c r="H245" s="53">
        <v>50572</v>
      </c>
      <c r="I245" s="2"/>
    </row>
    <row r="246" spans="1:9" ht="17" x14ac:dyDescent="0.25">
      <c r="A246" s="36">
        <v>244</v>
      </c>
      <c r="B246" s="67">
        <v>25.24</v>
      </c>
      <c r="C246" s="71"/>
      <c r="D246" s="40"/>
      <c r="E246" s="66">
        <v>383931</v>
      </c>
      <c r="F246" s="64"/>
      <c r="G246" s="57">
        <v>24796</v>
      </c>
      <c r="H246" s="53">
        <v>50733</v>
      </c>
      <c r="I246" s="2"/>
    </row>
    <row r="247" spans="1:9" ht="17" x14ac:dyDescent="0.25">
      <c r="A247" s="36">
        <v>245</v>
      </c>
      <c r="B247" s="67">
        <v>25.318000000000001</v>
      </c>
      <c r="C247" s="71"/>
      <c r="D247" s="40"/>
      <c r="E247" s="66">
        <v>386024</v>
      </c>
      <c r="F247" s="64"/>
      <c r="G247" s="57">
        <v>24874</v>
      </c>
      <c r="H247" s="53">
        <v>50889</v>
      </c>
      <c r="I247" s="2"/>
    </row>
    <row r="248" spans="1:9" ht="17" x14ac:dyDescent="0.25">
      <c r="A248" s="36">
        <v>246</v>
      </c>
      <c r="B248" s="67">
        <v>25.395</v>
      </c>
      <c r="C248" s="71"/>
      <c r="D248" s="40"/>
      <c r="E248" s="66">
        <v>388120</v>
      </c>
      <c r="F248" s="64"/>
      <c r="G248" s="57">
        <v>24951</v>
      </c>
      <c r="H248" s="53">
        <v>51044</v>
      </c>
      <c r="I248" s="2"/>
    </row>
    <row r="249" spans="1:9" ht="17" x14ac:dyDescent="0.25">
      <c r="A249" s="36">
        <v>247</v>
      </c>
      <c r="B249" s="67">
        <v>25.47</v>
      </c>
      <c r="C249" s="71"/>
      <c r="D249" s="40"/>
      <c r="E249" s="66">
        <v>390216</v>
      </c>
      <c r="F249" s="64"/>
      <c r="G249" s="57">
        <v>25026</v>
      </c>
      <c r="H249" s="53">
        <v>51195</v>
      </c>
      <c r="I249" s="2"/>
    </row>
    <row r="250" spans="1:9" ht="17" x14ac:dyDescent="0.25">
      <c r="A250" s="36">
        <v>248</v>
      </c>
      <c r="B250" s="67">
        <v>25.544</v>
      </c>
      <c r="C250" s="71"/>
      <c r="D250" s="40"/>
      <c r="E250" s="66">
        <v>392313</v>
      </c>
      <c r="F250" s="64"/>
      <c r="G250" s="57">
        <v>25100</v>
      </c>
      <c r="H250" s="53">
        <v>51346</v>
      </c>
      <c r="I250" s="2"/>
    </row>
    <row r="251" spans="1:9" ht="17" x14ac:dyDescent="0.25">
      <c r="A251" s="36">
        <v>249</v>
      </c>
      <c r="B251" s="67">
        <v>25.616</v>
      </c>
      <c r="C251" s="69"/>
      <c r="D251" s="40"/>
      <c r="E251" s="66">
        <v>394412</v>
      </c>
      <c r="F251" s="64"/>
      <c r="G251" s="57">
        <v>25173</v>
      </c>
      <c r="H251" s="53">
        <v>51494</v>
      </c>
      <c r="I251" s="2"/>
    </row>
    <row r="252" spans="1:9" ht="17" x14ac:dyDescent="0.25">
      <c r="A252" s="36">
        <v>250</v>
      </c>
      <c r="B252" s="67">
        <v>25.687000000000001</v>
      </c>
      <c r="C252" s="69"/>
      <c r="D252" s="40"/>
      <c r="E252" s="66">
        <v>396512</v>
      </c>
      <c r="F252" s="64"/>
      <c r="G252" s="57">
        <v>25245</v>
      </c>
      <c r="H252" s="53">
        <v>51639</v>
      </c>
      <c r="I252" s="2"/>
    </row>
    <row r="253" spans="1:9" ht="17" x14ac:dyDescent="0.25">
      <c r="A253" s="36">
        <v>251</v>
      </c>
      <c r="B253" s="67">
        <v>25.757999999999999</v>
      </c>
      <c r="C253" s="69"/>
      <c r="D253" s="40"/>
      <c r="E253" s="66">
        <v>398613</v>
      </c>
      <c r="F253" s="64"/>
      <c r="G253" s="57">
        <v>25316</v>
      </c>
      <c r="H253" s="53">
        <v>51783</v>
      </c>
      <c r="I253" s="2"/>
    </row>
    <row r="254" spans="1:9" ht="17" x14ac:dyDescent="0.25">
      <c r="A254" s="36">
        <v>252</v>
      </c>
      <c r="B254" s="67">
        <v>25.824999999999999</v>
      </c>
      <c r="C254" s="69"/>
      <c r="D254" s="40"/>
      <c r="E254" s="66">
        <v>400715</v>
      </c>
      <c r="F254" s="64"/>
      <c r="G254" s="57">
        <v>25386</v>
      </c>
      <c r="H254" s="53">
        <v>51923</v>
      </c>
      <c r="I254" s="2"/>
    </row>
    <row r="255" spans="1:9" ht="17" x14ac:dyDescent="0.25">
      <c r="A255" s="36">
        <v>253</v>
      </c>
      <c r="B255" s="67">
        <v>25.891999999999999</v>
      </c>
      <c r="C255" s="69"/>
      <c r="D255" s="40"/>
      <c r="E255" s="66">
        <v>402819</v>
      </c>
      <c r="F255" s="64"/>
      <c r="G255" s="57">
        <v>25455</v>
      </c>
      <c r="H255" s="53">
        <v>52060</v>
      </c>
      <c r="I255" s="2"/>
    </row>
    <row r="256" spans="1:9" ht="17" x14ac:dyDescent="0.25">
      <c r="A256" s="36">
        <v>254</v>
      </c>
      <c r="B256" s="67">
        <v>25.957000000000001</v>
      </c>
      <c r="C256" s="69"/>
      <c r="D256" s="40"/>
      <c r="E256" s="66">
        <v>404923</v>
      </c>
      <c r="F256" s="64"/>
      <c r="G256" s="57">
        <v>25522</v>
      </c>
      <c r="H256" s="53">
        <v>52194</v>
      </c>
      <c r="I256" s="2"/>
    </row>
    <row r="257" spans="1:9" ht="17" x14ac:dyDescent="0.25">
      <c r="A257" s="36">
        <v>255</v>
      </c>
      <c r="B257" s="67">
        <v>26.021999999999998</v>
      </c>
      <c r="C257" s="69"/>
      <c r="D257" s="40"/>
      <c r="E257" s="66">
        <v>407028</v>
      </c>
      <c r="F257" s="64"/>
      <c r="G257" s="57">
        <v>25588</v>
      </c>
      <c r="H257" s="53">
        <v>52327</v>
      </c>
      <c r="I257" s="2"/>
    </row>
    <row r="258" spans="1:9" ht="17" x14ac:dyDescent="0.25">
      <c r="A258" s="36">
        <v>256</v>
      </c>
      <c r="B258" s="67">
        <v>26.087</v>
      </c>
      <c r="C258" s="69"/>
      <c r="D258" s="40"/>
      <c r="E258" s="66">
        <v>409135</v>
      </c>
      <c r="F258" s="64"/>
      <c r="G258" s="57">
        <v>25652</v>
      </c>
      <c r="H258" s="53">
        <v>52455</v>
      </c>
      <c r="I258" s="2"/>
    </row>
    <row r="259" spans="1:9" ht="17" x14ac:dyDescent="0.25">
      <c r="A259" s="36">
        <v>257</v>
      </c>
      <c r="B259" s="67">
        <v>26.151</v>
      </c>
      <c r="C259" s="69"/>
      <c r="D259" s="40"/>
      <c r="E259" s="66">
        <v>411242</v>
      </c>
      <c r="F259" s="64"/>
      <c r="G259" s="57">
        <v>25715</v>
      </c>
      <c r="H259" s="53">
        <v>52582</v>
      </c>
      <c r="I259" s="2"/>
    </row>
    <row r="260" spans="1:9" ht="17" x14ac:dyDescent="0.25">
      <c r="A260" s="36">
        <v>258</v>
      </c>
      <c r="B260" s="67">
        <v>26.213999999999999</v>
      </c>
      <c r="C260" s="69"/>
      <c r="D260" s="40"/>
      <c r="E260" s="66">
        <v>413351</v>
      </c>
      <c r="F260" s="64"/>
      <c r="G260" s="57">
        <v>25776</v>
      </c>
      <c r="H260" s="53">
        <v>52708</v>
      </c>
      <c r="I260" s="2"/>
    </row>
    <row r="261" spans="1:9" ht="17" x14ac:dyDescent="0.25">
      <c r="A261" s="36">
        <v>259</v>
      </c>
      <c r="B261" s="67">
        <v>26.277000000000001</v>
      </c>
      <c r="C261" s="69"/>
      <c r="D261" s="40"/>
      <c r="E261" s="66">
        <v>415461</v>
      </c>
      <c r="F261" s="64"/>
      <c r="G261" s="57">
        <v>25836</v>
      </c>
      <c r="H261" s="53">
        <v>52825</v>
      </c>
      <c r="I261" s="2"/>
    </row>
    <row r="262" spans="1:9" ht="17" x14ac:dyDescent="0.25">
      <c r="A262" s="36">
        <v>260</v>
      </c>
      <c r="B262" s="67">
        <v>26.338999999999999</v>
      </c>
      <c r="C262" s="69"/>
      <c r="D262" s="40"/>
      <c r="E262" s="66">
        <v>417570</v>
      </c>
      <c r="F262" s="64"/>
      <c r="G262" s="57">
        <v>25896</v>
      </c>
      <c r="H262" s="53">
        <v>52942</v>
      </c>
      <c r="I262" s="2"/>
    </row>
    <row r="263" spans="1:9" ht="17" x14ac:dyDescent="0.25">
      <c r="A263" s="36">
        <v>261</v>
      </c>
      <c r="B263" s="67">
        <v>26.396000000000001</v>
      </c>
      <c r="C263" s="69"/>
      <c r="D263" s="40"/>
      <c r="E263" s="66">
        <v>419682</v>
      </c>
      <c r="F263" s="64"/>
      <c r="G263" s="57">
        <v>25954</v>
      </c>
      <c r="H263" s="53">
        <v>53055</v>
      </c>
      <c r="I263" s="2"/>
    </row>
    <row r="264" spans="1:9" ht="17" x14ac:dyDescent="0.25">
      <c r="A264" s="36">
        <v>262</v>
      </c>
      <c r="B264" s="67">
        <v>26.449000000000002</v>
      </c>
      <c r="C264" s="69"/>
      <c r="D264" s="40"/>
      <c r="E264" s="66">
        <v>421794</v>
      </c>
      <c r="F264" s="64"/>
      <c r="G264" s="57">
        <v>26010</v>
      </c>
      <c r="H264" s="53">
        <v>53164</v>
      </c>
      <c r="I264" s="2"/>
    </row>
    <row r="265" spans="1:9" ht="17" x14ac:dyDescent="0.25">
      <c r="A265" s="36">
        <v>263</v>
      </c>
      <c r="B265" s="67">
        <v>26.501999999999999</v>
      </c>
      <c r="C265" s="69"/>
      <c r="D265" s="40"/>
      <c r="E265" s="66">
        <v>423907</v>
      </c>
      <c r="F265" s="64"/>
      <c r="G265" s="57">
        <v>26064</v>
      </c>
      <c r="H265" s="53">
        <v>53270</v>
      </c>
      <c r="I265" s="2"/>
    </row>
    <row r="266" spans="1:9" ht="17" x14ac:dyDescent="0.25">
      <c r="A266" s="36">
        <v>264</v>
      </c>
      <c r="B266" s="67">
        <v>26.552</v>
      </c>
      <c r="C266" s="69"/>
      <c r="D266" s="40"/>
      <c r="E266" s="66">
        <v>426021</v>
      </c>
      <c r="F266" s="64"/>
      <c r="G266" s="57">
        <v>26116</v>
      </c>
      <c r="H266" s="53">
        <v>53372</v>
      </c>
      <c r="I266" s="2"/>
    </row>
    <row r="267" spans="1:9" ht="17" x14ac:dyDescent="0.25">
      <c r="A267" s="36">
        <v>265</v>
      </c>
      <c r="B267" s="67">
        <v>26.600999999999999</v>
      </c>
      <c r="C267" s="69"/>
      <c r="D267" s="40"/>
      <c r="E267" s="66">
        <v>428135</v>
      </c>
      <c r="F267" s="64"/>
      <c r="G267" s="57">
        <v>26166</v>
      </c>
      <c r="H267" s="53">
        <v>53471</v>
      </c>
      <c r="I267" s="2"/>
    </row>
    <row r="268" spans="1:9" ht="17" x14ac:dyDescent="0.25">
      <c r="A268" s="36">
        <v>266</v>
      </c>
      <c r="B268" s="67">
        <v>26.64</v>
      </c>
      <c r="C268" s="69"/>
      <c r="D268" s="40"/>
      <c r="E268" s="66">
        <v>430251</v>
      </c>
      <c r="F268" s="64"/>
      <c r="G268" s="57">
        <v>26214</v>
      </c>
      <c r="H268" s="53">
        <v>53565</v>
      </c>
      <c r="I268" s="2"/>
    </row>
    <row r="269" spans="1:9" ht="17" x14ac:dyDescent="0.25">
      <c r="A269" s="36">
        <v>267</v>
      </c>
      <c r="B269" s="67">
        <v>26.684000000000001</v>
      </c>
      <c r="C269" s="69"/>
      <c r="D269" s="40"/>
      <c r="E269" s="66">
        <v>432367</v>
      </c>
      <c r="F269" s="64"/>
      <c r="G269" s="57">
        <v>26261</v>
      </c>
      <c r="H269" s="53">
        <v>53654</v>
      </c>
      <c r="I269" s="2"/>
    </row>
    <row r="270" spans="1:9" ht="17" x14ac:dyDescent="0.25">
      <c r="A270" s="36">
        <v>268</v>
      </c>
      <c r="B270" s="67">
        <v>26.727</v>
      </c>
      <c r="C270" s="69"/>
      <c r="D270" s="40"/>
      <c r="E270" s="66">
        <v>434484</v>
      </c>
      <c r="F270" s="64"/>
      <c r="G270" s="57">
        <v>26306</v>
      </c>
      <c r="H270" s="53">
        <v>53740</v>
      </c>
      <c r="I270" s="2"/>
    </row>
    <row r="271" spans="1:9" ht="17" x14ac:dyDescent="0.25">
      <c r="A271" s="36">
        <v>269</v>
      </c>
      <c r="B271" s="67">
        <v>26.768000000000001</v>
      </c>
      <c r="C271" s="69"/>
      <c r="D271" s="40"/>
      <c r="E271" s="66">
        <v>436601</v>
      </c>
      <c r="F271" s="64"/>
      <c r="G271" s="57">
        <v>26350</v>
      </c>
      <c r="H271" s="53">
        <v>53818</v>
      </c>
      <c r="I271" s="2"/>
    </row>
    <row r="272" spans="1:9" ht="17" x14ac:dyDescent="0.25">
      <c r="A272" s="36">
        <v>270</v>
      </c>
      <c r="B272" s="67">
        <v>26.806999999999999</v>
      </c>
      <c r="C272" s="69"/>
      <c r="D272" s="40"/>
      <c r="E272" s="66">
        <v>438720</v>
      </c>
      <c r="F272" s="64"/>
      <c r="G272" s="57">
        <v>26392</v>
      </c>
      <c r="H272" s="53">
        <v>53894</v>
      </c>
      <c r="I272" s="2"/>
    </row>
    <row r="273" spans="1:9" ht="17" x14ac:dyDescent="0.25">
      <c r="A273" s="36">
        <v>271</v>
      </c>
      <c r="B273" s="67">
        <v>26.841999999999999</v>
      </c>
      <c r="C273" s="69"/>
      <c r="D273" s="40"/>
      <c r="E273" s="66">
        <v>440839</v>
      </c>
      <c r="F273" s="64"/>
      <c r="G273" s="57">
        <v>26430</v>
      </c>
      <c r="H273" s="53">
        <v>53962</v>
      </c>
      <c r="I273" s="2"/>
    </row>
    <row r="274" spans="1:9" ht="17" x14ac:dyDescent="0.25">
      <c r="A274" s="36">
        <v>272</v>
      </c>
      <c r="B274" s="67">
        <v>26.875</v>
      </c>
      <c r="C274" s="69"/>
      <c r="D274" s="40"/>
      <c r="E274" s="66">
        <v>442958</v>
      </c>
      <c r="F274" s="64"/>
      <c r="G274" s="57">
        <v>26467</v>
      </c>
      <c r="H274" s="53">
        <v>54024</v>
      </c>
      <c r="I274" s="2"/>
    </row>
    <row r="275" spans="1:9" ht="17" x14ac:dyDescent="0.25">
      <c r="A275" s="36">
        <v>273</v>
      </c>
      <c r="B275" s="67">
        <v>26.905000000000001</v>
      </c>
      <c r="C275" s="69"/>
      <c r="D275" s="40"/>
      <c r="E275" s="66">
        <v>445078</v>
      </c>
      <c r="F275" s="64"/>
      <c r="G275" s="57">
        <v>26500</v>
      </c>
      <c r="H275" s="53">
        <v>54080</v>
      </c>
      <c r="I275" s="2"/>
    </row>
    <row r="276" spans="1:9" ht="17" x14ac:dyDescent="0.25">
      <c r="A276" s="36">
        <v>274</v>
      </c>
      <c r="B276" s="67">
        <v>26.931000000000001</v>
      </c>
      <c r="C276" s="69"/>
      <c r="D276" s="40"/>
      <c r="E276" s="66">
        <v>447199</v>
      </c>
      <c r="F276" s="64"/>
      <c r="G276" s="57">
        <v>26531</v>
      </c>
      <c r="H276" s="53">
        <v>54126</v>
      </c>
      <c r="I276" s="2"/>
    </row>
    <row r="277" spans="1:9" ht="17" x14ac:dyDescent="0.25">
      <c r="A277" s="36">
        <v>275</v>
      </c>
      <c r="B277" s="67">
        <v>26.954000000000001</v>
      </c>
      <c r="C277" s="69"/>
      <c r="D277" s="40"/>
      <c r="E277" s="66">
        <v>449321</v>
      </c>
      <c r="F277" s="64"/>
      <c r="G277" s="57">
        <v>26559</v>
      </c>
      <c r="H277" s="53">
        <v>54162</v>
      </c>
      <c r="I277" s="2"/>
    </row>
    <row r="278" spans="1:9" ht="17" x14ac:dyDescent="0.25">
      <c r="A278" s="36">
        <v>276</v>
      </c>
      <c r="B278" s="67">
        <v>26.971</v>
      </c>
      <c r="C278" s="69"/>
      <c r="D278" s="40"/>
      <c r="E278" s="66">
        <v>451442</v>
      </c>
      <c r="F278" s="64"/>
      <c r="G278" s="57">
        <v>26582</v>
      </c>
      <c r="H278" s="53">
        <v>54180</v>
      </c>
      <c r="I278" s="2"/>
    </row>
    <row r="279" spans="1:9" ht="17" x14ac:dyDescent="0.25">
      <c r="A279" s="36">
        <v>277</v>
      </c>
      <c r="B279" s="67">
        <v>26.98</v>
      </c>
      <c r="C279" s="72"/>
      <c r="D279" s="42"/>
      <c r="E279" s="66">
        <v>455688</v>
      </c>
      <c r="F279" s="64"/>
      <c r="G279" s="57">
        <v>26614</v>
      </c>
      <c r="H279" s="59"/>
      <c r="I279" s="2"/>
    </row>
    <row r="280" spans="1:9" ht="17" x14ac:dyDescent="0.25">
      <c r="A280" s="36">
        <v>278</v>
      </c>
      <c r="B280" s="68"/>
      <c r="C280" s="73"/>
      <c r="D280" s="43"/>
      <c r="E280" s="66">
        <v>457811</v>
      </c>
      <c r="F280" s="64"/>
      <c r="G280" s="57">
        <v>26618</v>
      </c>
      <c r="H280" s="59"/>
      <c r="I280" s="2"/>
    </row>
    <row r="281" spans="1:9" ht="16" x14ac:dyDescent="0.2">
      <c r="E281" s="66">
        <v>459935</v>
      </c>
    </row>
    <row r="282" spans="1:9" ht="16" x14ac:dyDescent="0.2">
      <c r="A282" s="6"/>
      <c r="B282" s="6"/>
      <c r="E282" s="66">
        <v>462059</v>
      </c>
    </row>
    <row r="283" spans="1:9" ht="16" x14ac:dyDescent="0.2">
      <c r="A283" s="6"/>
      <c r="B283" s="6"/>
      <c r="E283" s="66">
        <v>464184</v>
      </c>
    </row>
    <row r="284" spans="1:9" ht="16" x14ac:dyDescent="0.2">
      <c r="A284" s="6"/>
      <c r="B284" s="6"/>
      <c r="E284" s="66">
        <v>466309</v>
      </c>
    </row>
    <row r="285" spans="1:9" ht="16" x14ac:dyDescent="0.2">
      <c r="A285" s="6"/>
      <c r="B285" s="6"/>
      <c r="E285" s="66">
        <v>468434</v>
      </c>
    </row>
    <row r="286" spans="1:9" ht="16" x14ac:dyDescent="0.2">
      <c r="A286" s="6"/>
      <c r="B286" s="6"/>
      <c r="E286" s="66">
        <v>470560</v>
      </c>
    </row>
    <row r="287" spans="1:9" ht="16" x14ac:dyDescent="0.2">
      <c r="A287" s="6"/>
      <c r="B287" s="6"/>
      <c r="E287" s="66">
        <v>472686</v>
      </c>
    </row>
    <row r="288" spans="1:9" ht="16" x14ac:dyDescent="0.2">
      <c r="A288" s="6"/>
      <c r="B288" s="6"/>
      <c r="E288" s="66">
        <v>474812</v>
      </c>
    </row>
    <row r="289" spans="1:5" ht="16" x14ac:dyDescent="0.2">
      <c r="A289" s="6"/>
      <c r="B289" s="6"/>
      <c r="E289" s="66">
        <v>476938</v>
      </c>
    </row>
    <row r="290" spans="1:5" ht="16" x14ac:dyDescent="0.2">
      <c r="A290" s="6"/>
      <c r="B290" s="6"/>
      <c r="E290" s="66">
        <v>479065</v>
      </c>
    </row>
    <row r="291" spans="1:5" ht="16" x14ac:dyDescent="0.2">
      <c r="A291" s="6"/>
      <c r="B291" s="6"/>
      <c r="E291" s="66">
        <v>481192</v>
      </c>
    </row>
    <row r="292" spans="1:5" ht="16" x14ac:dyDescent="0.2">
      <c r="A292" s="6"/>
      <c r="B292" s="6"/>
      <c r="E292" s="66">
        <v>483319</v>
      </c>
    </row>
    <row r="293" spans="1:5" ht="16" x14ac:dyDescent="0.2">
      <c r="A293" s="6"/>
      <c r="B293" s="6"/>
      <c r="E293" s="66">
        <v>485446</v>
      </c>
    </row>
    <row r="294" spans="1:5" ht="16" x14ac:dyDescent="0.2">
      <c r="A294" s="6"/>
      <c r="B294" s="6"/>
      <c r="E294" s="66">
        <v>487574</v>
      </c>
    </row>
    <row r="295" spans="1:5" ht="16" x14ac:dyDescent="0.2">
      <c r="A295" s="6"/>
      <c r="B295" s="6"/>
      <c r="E295" s="66">
        <v>489701</v>
      </c>
    </row>
    <row r="296" spans="1:5" ht="16" x14ac:dyDescent="0.2">
      <c r="A296" s="6"/>
      <c r="B296" s="6"/>
      <c r="E296" s="66">
        <v>491829</v>
      </c>
    </row>
    <row r="297" spans="1:5" ht="16" x14ac:dyDescent="0.2">
      <c r="A297" s="6"/>
      <c r="B297" s="6"/>
      <c r="E297" s="66">
        <v>493956</v>
      </c>
    </row>
    <row r="298" spans="1:5" ht="16" x14ac:dyDescent="0.2">
      <c r="A298" s="6"/>
      <c r="B298" s="6"/>
      <c r="E298" s="66">
        <v>496084</v>
      </c>
    </row>
    <row r="299" spans="1:5" ht="16" x14ac:dyDescent="0.2">
      <c r="A299" s="6"/>
      <c r="B299" s="6"/>
      <c r="E299" s="66">
        <v>498212</v>
      </c>
    </row>
    <row r="300" spans="1:5" ht="16" x14ac:dyDescent="0.2">
      <c r="A300" s="6"/>
      <c r="B300" s="6"/>
      <c r="E300" s="66">
        <v>500339</v>
      </c>
    </row>
    <row r="301" spans="1:5" ht="16" x14ac:dyDescent="0.2">
      <c r="A301" s="6"/>
      <c r="B301" s="6"/>
      <c r="E301" s="66">
        <v>502467</v>
      </c>
    </row>
    <row r="302" spans="1:5" ht="16" x14ac:dyDescent="0.2">
      <c r="A302" s="6"/>
      <c r="B302" s="6"/>
      <c r="E302" s="66">
        <v>504595</v>
      </c>
    </row>
    <row r="303" spans="1:5" ht="16" x14ac:dyDescent="0.2">
      <c r="A303" s="6"/>
      <c r="B303" s="6"/>
      <c r="E303" s="66">
        <v>506722</v>
      </c>
    </row>
    <row r="304" spans="1:5" ht="16" x14ac:dyDescent="0.2">
      <c r="A304" s="6"/>
      <c r="B304" s="6"/>
      <c r="E304" s="66">
        <v>508849</v>
      </c>
    </row>
    <row r="305" spans="1:5" ht="16" x14ac:dyDescent="0.2">
      <c r="A305" s="6"/>
      <c r="B305" s="6"/>
      <c r="E305" s="66">
        <v>510976</v>
      </c>
    </row>
    <row r="306" spans="1:5" ht="16" x14ac:dyDescent="0.2">
      <c r="A306" s="6"/>
      <c r="B306" s="6"/>
      <c r="E306" s="66">
        <v>513104</v>
      </c>
    </row>
    <row r="307" spans="1:5" ht="16" x14ac:dyDescent="0.2">
      <c r="A307" s="6"/>
      <c r="B307" s="6"/>
      <c r="E307" s="66">
        <v>515230</v>
      </c>
    </row>
    <row r="308" spans="1:5" ht="16" x14ac:dyDescent="0.2">
      <c r="A308" s="6"/>
      <c r="B308" s="6"/>
      <c r="E308" s="66">
        <v>517357</v>
      </c>
    </row>
    <row r="309" spans="1:5" ht="16" x14ac:dyDescent="0.2">
      <c r="A309" s="6"/>
      <c r="B309" s="6"/>
      <c r="E309" s="66">
        <v>519483</v>
      </c>
    </row>
    <row r="310" spans="1:5" ht="16" x14ac:dyDescent="0.2">
      <c r="A310" s="6"/>
      <c r="B310" s="6"/>
      <c r="E310" s="66">
        <v>521610</v>
      </c>
    </row>
    <row r="311" spans="1:5" ht="16" x14ac:dyDescent="0.2">
      <c r="A311" s="6"/>
      <c r="B311" s="6"/>
      <c r="E311" s="66">
        <v>523735</v>
      </c>
    </row>
    <row r="312" spans="1:5" ht="16" x14ac:dyDescent="0.2">
      <c r="A312" s="6"/>
      <c r="B312" s="6"/>
      <c r="E312" s="66">
        <v>525861</v>
      </c>
    </row>
    <row r="313" spans="1:5" ht="16" x14ac:dyDescent="0.2">
      <c r="A313" s="6"/>
      <c r="B313" s="6"/>
      <c r="E313" s="66">
        <v>527986</v>
      </c>
    </row>
    <row r="314" spans="1:5" ht="16" x14ac:dyDescent="0.2">
      <c r="A314" s="6"/>
      <c r="B314" s="6"/>
      <c r="E314" s="66">
        <v>530111</v>
      </c>
    </row>
    <row r="315" spans="1:5" ht="16" x14ac:dyDescent="0.2">
      <c r="A315" s="6"/>
      <c r="B315" s="6"/>
      <c r="E315" s="66">
        <v>532236</v>
      </c>
    </row>
    <row r="316" spans="1:5" ht="16" x14ac:dyDescent="0.2">
      <c r="A316" s="6"/>
      <c r="B316" s="6"/>
      <c r="E316" s="66">
        <v>534360</v>
      </c>
    </row>
    <row r="317" spans="1:5" ht="16" x14ac:dyDescent="0.2">
      <c r="A317" s="6"/>
      <c r="B317" s="6"/>
      <c r="E317" s="66">
        <v>536483</v>
      </c>
    </row>
    <row r="318" spans="1:5" ht="16" x14ac:dyDescent="0.2">
      <c r="A318" s="6"/>
      <c r="B318" s="6"/>
      <c r="E318" s="66">
        <v>538607</v>
      </c>
    </row>
    <row r="319" spans="1:5" ht="16" x14ac:dyDescent="0.2">
      <c r="A319" s="6"/>
      <c r="B319" s="6"/>
      <c r="E319" s="66">
        <v>540729</v>
      </c>
    </row>
    <row r="320" spans="1:5" ht="16" x14ac:dyDescent="0.2">
      <c r="A320" s="6"/>
      <c r="B320" s="6"/>
      <c r="E320" s="66">
        <v>542852</v>
      </c>
    </row>
    <row r="321" spans="1:5" ht="16" x14ac:dyDescent="0.2">
      <c r="A321" s="6"/>
      <c r="B321" s="6"/>
      <c r="E321" s="66">
        <v>544974</v>
      </c>
    </row>
    <row r="322" spans="1:5" ht="16" x14ac:dyDescent="0.2">
      <c r="A322" s="6"/>
      <c r="B322" s="6"/>
      <c r="E322" s="66">
        <v>547095</v>
      </c>
    </row>
    <row r="323" spans="1:5" ht="16" x14ac:dyDescent="0.2">
      <c r="A323" s="6"/>
      <c r="B323" s="6"/>
      <c r="E323" s="66">
        <v>549215</v>
      </c>
    </row>
    <row r="324" spans="1:5" ht="16" x14ac:dyDescent="0.2">
      <c r="A324" s="6"/>
      <c r="B324" s="6"/>
      <c r="E324" s="66">
        <v>551335</v>
      </c>
    </row>
    <row r="325" spans="1:5" ht="16" x14ac:dyDescent="0.2">
      <c r="A325" s="6"/>
      <c r="B325" s="6"/>
      <c r="E325" s="66">
        <v>553455</v>
      </c>
    </row>
    <row r="326" spans="1:5" ht="16" x14ac:dyDescent="0.2">
      <c r="A326" s="6"/>
      <c r="B326" s="6"/>
      <c r="E326" s="66">
        <v>555574</v>
      </c>
    </row>
    <row r="327" spans="1:5" ht="16" x14ac:dyDescent="0.2">
      <c r="A327" s="6"/>
      <c r="B327" s="6"/>
      <c r="E327" s="66">
        <v>557692</v>
      </c>
    </row>
    <row r="328" spans="1:5" ht="16" x14ac:dyDescent="0.2">
      <c r="A328" s="6"/>
      <c r="B328" s="6"/>
      <c r="E328" s="66">
        <v>559809</v>
      </c>
    </row>
    <row r="329" spans="1:5" ht="16" x14ac:dyDescent="0.2">
      <c r="A329" s="6"/>
      <c r="B329" s="6"/>
      <c r="E329" s="66">
        <v>561926</v>
      </c>
    </row>
    <row r="330" spans="1:5" ht="16" x14ac:dyDescent="0.2">
      <c r="A330" s="6"/>
      <c r="B330" s="6"/>
      <c r="E330" s="66">
        <v>564042</v>
      </c>
    </row>
    <row r="331" spans="1:5" ht="16" x14ac:dyDescent="0.2">
      <c r="A331" s="6"/>
      <c r="B331" s="6"/>
      <c r="E331" s="66">
        <v>566157</v>
      </c>
    </row>
    <row r="332" spans="1:5" ht="16" x14ac:dyDescent="0.2">
      <c r="A332" s="6"/>
      <c r="B332" s="6"/>
      <c r="E332" s="66">
        <v>568271</v>
      </c>
    </row>
    <row r="333" spans="1:5" ht="16" x14ac:dyDescent="0.2">
      <c r="A333" s="6"/>
      <c r="B333" s="6"/>
      <c r="E333" s="66">
        <v>570385</v>
      </c>
    </row>
    <row r="334" spans="1:5" ht="16" x14ac:dyDescent="0.2">
      <c r="A334" s="6"/>
      <c r="B334" s="6"/>
      <c r="E334" s="66">
        <v>572498</v>
      </c>
    </row>
    <row r="335" spans="1:5" ht="16" x14ac:dyDescent="0.2">
      <c r="A335" s="6"/>
      <c r="B335" s="6"/>
      <c r="E335" s="66">
        <v>574609</v>
      </c>
    </row>
    <row r="336" spans="1:5" ht="16" x14ac:dyDescent="0.2">
      <c r="A336" s="6"/>
      <c r="B336" s="6"/>
      <c r="E336" s="66">
        <v>576720</v>
      </c>
    </row>
    <row r="337" spans="1:5" ht="16" x14ac:dyDescent="0.2">
      <c r="A337" s="6"/>
      <c r="B337" s="6"/>
      <c r="E337" s="66">
        <v>578830</v>
      </c>
    </row>
    <row r="338" spans="1:5" ht="16" x14ac:dyDescent="0.2">
      <c r="A338" s="6"/>
      <c r="B338" s="6"/>
      <c r="E338" s="66">
        <v>580940</v>
      </c>
    </row>
    <row r="339" spans="1:5" ht="16" x14ac:dyDescent="0.2">
      <c r="A339" s="6"/>
      <c r="B339" s="6"/>
      <c r="E339" s="66">
        <v>583048</v>
      </c>
    </row>
    <row r="340" spans="1:5" ht="16" x14ac:dyDescent="0.2">
      <c r="E340" s="66">
        <v>585155</v>
      </c>
    </row>
    <row r="341" spans="1:5" ht="16" x14ac:dyDescent="0.2">
      <c r="E341" s="66">
        <v>587261</v>
      </c>
    </row>
    <row r="342" spans="1:5" ht="16" x14ac:dyDescent="0.2">
      <c r="E342" s="66">
        <v>589366</v>
      </c>
    </row>
    <row r="343" spans="1:5" ht="16" x14ac:dyDescent="0.2">
      <c r="E343" s="66">
        <v>591470</v>
      </c>
    </row>
    <row r="344" spans="1:5" ht="16" x14ac:dyDescent="0.2">
      <c r="E344" s="66">
        <v>593573</v>
      </c>
    </row>
    <row r="345" spans="1:5" ht="16" x14ac:dyDescent="0.2">
      <c r="E345" s="66">
        <v>595675</v>
      </c>
    </row>
    <row r="346" spans="1:5" ht="16" x14ac:dyDescent="0.2">
      <c r="E346" s="66">
        <v>597776</v>
      </c>
    </row>
    <row r="347" spans="1:5" ht="16" x14ac:dyDescent="0.2">
      <c r="E347" s="66">
        <v>599875</v>
      </c>
    </row>
    <row r="348" spans="1:5" ht="16" x14ac:dyDescent="0.2">
      <c r="E348" s="66">
        <v>601974</v>
      </c>
    </row>
    <row r="349" spans="1:5" ht="16" x14ac:dyDescent="0.2">
      <c r="E349" s="66">
        <v>604071</v>
      </c>
    </row>
    <row r="350" spans="1:5" ht="16" x14ac:dyDescent="0.2">
      <c r="E350" s="66">
        <v>606167</v>
      </c>
    </row>
    <row r="351" spans="1:5" ht="16" x14ac:dyDescent="0.2">
      <c r="E351" s="66">
        <v>608261</v>
      </c>
    </row>
    <row r="352" spans="1:5" ht="16" x14ac:dyDescent="0.2">
      <c r="E352" s="66">
        <v>610355</v>
      </c>
    </row>
    <row r="353" spans="5:5" ht="16" x14ac:dyDescent="0.2">
      <c r="E353" s="66">
        <v>612447</v>
      </c>
    </row>
    <row r="354" spans="5:5" ht="16" x14ac:dyDescent="0.2">
      <c r="E354" s="66">
        <v>614538</v>
      </c>
    </row>
    <row r="355" spans="5:5" ht="16" x14ac:dyDescent="0.2">
      <c r="E355" s="66">
        <v>616627</v>
      </c>
    </row>
    <row r="356" spans="5:5" ht="16" x14ac:dyDescent="0.2">
      <c r="E356" s="66">
        <v>618715</v>
      </c>
    </row>
    <row r="357" spans="5:5" ht="16" x14ac:dyDescent="0.2">
      <c r="E357" s="66">
        <v>620801</v>
      </c>
    </row>
    <row r="358" spans="5:5" ht="16" x14ac:dyDescent="0.2">
      <c r="E358" s="66">
        <v>622887</v>
      </c>
    </row>
    <row r="359" spans="5:5" ht="16" x14ac:dyDescent="0.2">
      <c r="E359" s="66">
        <v>624970</v>
      </c>
    </row>
    <row r="360" spans="5:5" ht="16" x14ac:dyDescent="0.2">
      <c r="E360" s="66">
        <v>627052</v>
      </c>
    </row>
    <row r="361" spans="5:5" ht="16" x14ac:dyDescent="0.2">
      <c r="E361" s="66">
        <v>629133</v>
      </c>
    </row>
    <row r="362" spans="5:5" ht="16" x14ac:dyDescent="0.2">
      <c r="E362" s="66">
        <v>631212</v>
      </c>
    </row>
    <row r="363" spans="5:5" ht="16" x14ac:dyDescent="0.2">
      <c r="E363" s="66">
        <v>633290</v>
      </c>
    </row>
    <row r="364" spans="5:5" ht="16" x14ac:dyDescent="0.2">
      <c r="E364" s="66">
        <v>635366</v>
      </c>
    </row>
    <row r="365" spans="5:5" ht="16" x14ac:dyDescent="0.2">
      <c r="E365" s="66">
        <v>637440</v>
      </c>
    </row>
    <row r="366" spans="5:5" ht="16" x14ac:dyDescent="0.2">
      <c r="E366" s="66">
        <v>639513</v>
      </c>
    </row>
    <row r="367" spans="5:5" ht="16" x14ac:dyDescent="0.2">
      <c r="E367" s="66">
        <v>641584</v>
      </c>
    </row>
    <row r="368" spans="5:5" ht="16" x14ac:dyDescent="0.2">
      <c r="E368" s="66">
        <v>643653</v>
      </c>
    </row>
    <row r="369" spans="5:5" ht="16" x14ac:dyDescent="0.2">
      <c r="E369" s="66">
        <v>645720</v>
      </c>
    </row>
    <row r="370" spans="5:5" ht="16" x14ac:dyDescent="0.2">
      <c r="E370" s="66">
        <v>647786</v>
      </c>
    </row>
    <row r="371" spans="5:5" ht="16" x14ac:dyDescent="0.2">
      <c r="E371" s="66">
        <v>649850</v>
      </c>
    </row>
    <row r="372" spans="5:5" ht="16" x14ac:dyDescent="0.2">
      <c r="E372" s="66">
        <v>651913</v>
      </c>
    </row>
    <row r="373" spans="5:5" ht="16" x14ac:dyDescent="0.2">
      <c r="E373" s="66">
        <v>653973</v>
      </c>
    </row>
    <row r="374" spans="5:5" ht="16" x14ac:dyDescent="0.2">
      <c r="E374" s="66">
        <v>656032</v>
      </c>
    </row>
    <row r="375" spans="5:5" ht="16" x14ac:dyDescent="0.2">
      <c r="E375" s="66">
        <v>658088</v>
      </c>
    </row>
    <row r="376" spans="5:5" ht="16" x14ac:dyDescent="0.2">
      <c r="E376" s="66">
        <v>660143</v>
      </c>
    </row>
    <row r="377" spans="5:5" ht="16" x14ac:dyDescent="0.2">
      <c r="E377" s="66">
        <v>662196</v>
      </c>
    </row>
    <row r="378" spans="5:5" ht="16" x14ac:dyDescent="0.2">
      <c r="E378" s="66">
        <v>664247</v>
      </c>
    </row>
    <row r="379" spans="5:5" ht="16" x14ac:dyDescent="0.2">
      <c r="E379" s="66">
        <v>666295</v>
      </c>
    </row>
    <row r="380" spans="5:5" ht="16" x14ac:dyDescent="0.2">
      <c r="E380" s="66">
        <v>668342</v>
      </c>
    </row>
    <row r="381" spans="5:5" ht="16" x14ac:dyDescent="0.2">
      <c r="E381" s="66">
        <v>670387</v>
      </c>
    </row>
    <row r="382" spans="5:5" ht="16" x14ac:dyDescent="0.2">
      <c r="E382" s="66">
        <v>672430</v>
      </c>
    </row>
    <row r="383" spans="5:5" ht="16" x14ac:dyDescent="0.2">
      <c r="E383" s="66">
        <v>674471</v>
      </c>
    </row>
    <row r="384" spans="5:5" ht="16" x14ac:dyDescent="0.2">
      <c r="E384" s="66">
        <v>676509</v>
      </c>
    </row>
    <row r="385" spans="5:5" ht="16" x14ac:dyDescent="0.2">
      <c r="E385" s="66">
        <v>678545</v>
      </c>
    </row>
    <row r="386" spans="5:5" ht="16" x14ac:dyDescent="0.2">
      <c r="E386" s="66">
        <v>680580</v>
      </c>
    </row>
    <row r="387" spans="5:5" ht="16" x14ac:dyDescent="0.2">
      <c r="E387" s="66">
        <v>682612</v>
      </c>
    </row>
    <row r="388" spans="5:5" ht="16" x14ac:dyDescent="0.2">
      <c r="E388" s="66">
        <v>684641</v>
      </c>
    </row>
    <row r="389" spans="5:5" ht="16" x14ac:dyDescent="0.2">
      <c r="E389" s="66">
        <v>686669</v>
      </c>
    </row>
    <row r="390" spans="5:5" ht="16" x14ac:dyDescent="0.2">
      <c r="E390" s="66">
        <v>688694</v>
      </c>
    </row>
    <row r="391" spans="5:5" ht="16" x14ac:dyDescent="0.2">
      <c r="E391" s="66">
        <v>690717</v>
      </c>
    </row>
    <row r="392" spans="5:5" ht="16" x14ac:dyDescent="0.2">
      <c r="E392" s="66">
        <v>692737</v>
      </c>
    </row>
    <row r="393" spans="5:5" ht="16" x14ac:dyDescent="0.2">
      <c r="E393" s="66">
        <v>694755</v>
      </c>
    </row>
    <row r="394" spans="5:5" ht="16" x14ac:dyDescent="0.2">
      <c r="E394" s="66">
        <v>696771</v>
      </c>
    </row>
    <row r="395" spans="5:5" ht="16" x14ac:dyDescent="0.2">
      <c r="E395" s="66">
        <v>698784</v>
      </c>
    </row>
    <row r="396" spans="5:5" ht="16" x14ac:dyDescent="0.2">
      <c r="E396" s="66">
        <v>700795</v>
      </c>
    </row>
    <row r="397" spans="5:5" ht="16" x14ac:dyDescent="0.2">
      <c r="E397" s="66">
        <v>702804</v>
      </c>
    </row>
    <row r="398" spans="5:5" ht="16" x14ac:dyDescent="0.2">
      <c r="E398" s="66">
        <v>704809</v>
      </c>
    </row>
    <row r="399" spans="5:5" ht="16" x14ac:dyDescent="0.2">
      <c r="E399" s="66">
        <v>706813</v>
      </c>
    </row>
    <row r="400" spans="5:5" ht="16" x14ac:dyDescent="0.2">
      <c r="E400" s="66">
        <v>708813</v>
      </c>
    </row>
    <row r="401" spans="5:5" ht="16" x14ac:dyDescent="0.2">
      <c r="E401" s="66">
        <v>710812</v>
      </c>
    </row>
    <row r="402" spans="5:5" ht="16" x14ac:dyDescent="0.2">
      <c r="E402" s="66">
        <v>712807</v>
      </c>
    </row>
    <row r="403" spans="5:5" ht="16" x14ac:dyDescent="0.2">
      <c r="E403" s="66">
        <v>714800</v>
      </c>
    </row>
    <row r="404" spans="5:5" ht="16" x14ac:dyDescent="0.2">
      <c r="E404" s="66">
        <v>716790</v>
      </c>
    </row>
    <row r="405" spans="5:5" ht="16" x14ac:dyDescent="0.2">
      <c r="E405" s="66">
        <v>718777</v>
      </c>
    </row>
    <row r="406" spans="5:5" ht="16" x14ac:dyDescent="0.2">
      <c r="E406" s="66">
        <v>720762</v>
      </c>
    </row>
    <row r="407" spans="5:5" ht="16" x14ac:dyDescent="0.2">
      <c r="E407" s="66">
        <v>722744</v>
      </c>
    </row>
    <row r="408" spans="5:5" ht="16" x14ac:dyDescent="0.2">
      <c r="E408" s="66">
        <v>724723</v>
      </c>
    </row>
    <row r="409" spans="5:5" ht="16" x14ac:dyDescent="0.2">
      <c r="E409" s="66">
        <v>726699</v>
      </c>
    </row>
    <row r="410" spans="5:5" ht="16" x14ac:dyDescent="0.2">
      <c r="E410" s="66">
        <v>728672</v>
      </c>
    </row>
    <row r="411" spans="5:5" ht="16" x14ac:dyDescent="0.2">
      <c r="E411" s="66">
        <v>730643</v>
      </c>
    </row>
    <row r="412" spans="5:5" ht="16" x14ac:dyDescent="0.2">
      <c r="E412" s="66">
        <v>732610</v>
      </c>
    </row>
    <row r="413" spans="5:5" ht="16" x14ac:dyDescent="0.2">
      <c r="E413" s="66">
        <v>734575</v>
      </c>
    </row>
    <row r="414" spans="5:5" ht="16" x14ac:dyDescent="0.2">
      <c r="E414" s="66">
        <v>736537</v>
      </c>
    </row>
    <row r="415" spans="5:5" ht="16" x14ac:dyDescent="0.2">
      <c r="E415" s="66">
        <v>736495</v>
      </c>
    </row>
    <row r="416" spans="5:5" ht="16" x14ac:dyDescent="0.2">
      <c r="E416" s="66">
        <v>740451</v>
      </c>
    </row>
    <row r="417" spans="5:5" ht="16" x14ac:dyDescent="0.2">
      <c r="E417" s="66">
        <v>742403</v>
      </c>
    </row>
    <row r="418" spans="5:5" ht="16" x14ac:dyDescent="0.2">
      <c r="E418" s="66">
        <v>744352</v>
      </c>
    </row>
    <row r="419" spans="5:5" ht="16" x14ac:dyDescent="0.2">
      <c r="E419" s="66">
        <v>746298</v>
      </c>
    </row>
    <row r="420" spans="5:5" ht="16" x14ac:dyDescent="0.2">
      <c r="E420" s="66">
        <v>748241</v>
      </c>
    </row>
    <row r="421" spans="5:5" ht="16" x14ac:dyDescent="0.2">
      <c r="E421" s="66">
        <v>750181</v>
      </c>
    </row>
    <row r="422" spans="5:5" ht="16" x14ac:dyDescent="0.2">
      <c r="E422" s="66">
        <v>752118</v>
      </c>
    </row>
    <row r="423" spans="5:5" ht="16" x14ac:dyDescent="0.2">
      <c r="E423" s="66">
        <v>754051</v>
      </c>
    </row>
    <row r="424" spans="5:5" ht="16" x14ac:dyDescent="0.2">
      <c r="E424" s="66">
        <v>755981</v>
      </c>
    </row>
    <row r="425" spans="5:5" ht="16" x14ac:dyDescent="0.2">
      <c r="E425" s="66">
        <v>757907</v>
      </c>
    </row>
    <row r="426" spans="5:5" ht="16" x14ac:dyDescent="0.2">
      <c r="E426" s="66">
        <v>759831</v>
      </c>
    </row>
    <row r="427" spans="5:5" ht="16" x14ac:dyDescent="0.2">
      <c r="E427" s="66">
        <v>761750</v>
      </c>
    </row>
    <row r="428" spans="5:5" ht="16" x14ac:dyDescent="0.2">
      <c r="E428" s="66">
        <v>763667</v>
      </c>
    </row>
    <row r="429" spans="5:5" ht="16" x14ac:dyDescent="0.2">
      <c r="E429" s="66">
        <v>765580</v>
      </c>
    </row>
    <row r="430" spans="5:5" ht="16" x14ac:dyDescent="0.2">
      <c r="E430" s="66">
        <v>767489</v>
      </c>
    </row>
    <row r="431" spans="5:5" ht="16" x14ac:dyDescent="0.2">
      <c r="E431" s="66">
        <v>769365</v>
      </c>
    </row>
    <row r="432" spans="5:5" ht="16" x14ac:dyDescent="0.2">
      <c r="E432" s="66">
        <v>771297</v>
      </c>
    </row>
    <row r="433" spans="5:5" ht="16" x14ac:dyDescent="0.2">
      <c r="E433" s="66">
        <v>773196</v>
      </c>
    </row>
    <row r="434" spans="5:5" ht="16" x14ac:dyDescent="0.2">
      <c r="E434" s="66">
        <v>775091</v>
      </c>
    </row>
    <row r="435" spans="5:5" ht="16" x14ac:dyDescent="0.2">
      <c r="E435" s="66">
        <v>776983</v>
      </c>
    </row>
    <row r="436" spans="5:5" ht="16" x14ac:dyDescent="0.2">
      <c r="E436" s="66">
        <v>778870</v>
      </c>
    </row>
    <row r="437" spans="5:5" ht="16" x14ac:dyDescent="0.2">
      <c r="E437" s="66">
        <v>780754</v>
      </c>
    </row>
    <row r="438" spans="5:5" ht="16" x14ac:dyDescent="0.2">
      <c r="E438" s="66">
        <v>782634</v>
      </c>
    </row>
    <row r="439" spans="5:5" ht="16" x14ac:dyDescent="0.2">
      <c r="E439" s="66">
        <v>784511</v>
      </c>
    </row>
    <row r="440" spans="5:5" ht="16" x14ac:dyDescent="0.2">
      <c r="E440" s="66">
        <v>786383</v>
      </c>
    </row>
    <row r="441" spans="5:5" ht="16" x14ac:dyDescent="0.2">
      <c r="E441" s="66">
        <v>788252</v>
      </c>
    </row>
    <row r="442" spans="5:5" ht="16" x14ac:dyDescent="0.2">
      <c r="E442" s="66">
        <v>790117</v>
      </c>
    </row>
    <row r="443" spans="5:5" ht="16" x14ac:dyDescent="0.2">
      <c r="E443" s="66">
        <v>791978</v>
      </c>
    </row>
    <row r="444" spans="5:5" ht="16" x14ac:dyDescent="0.2">
      <c r="E444" s="66">
        <v>793834</v>
      </c>
    </row>
    <row r="445" spans="5:5" ht="16" x14ac:dyDescent="0.2">
      <c r="E445" s="66">
        <v>795687</v>
      </c>
    </row>
    <row r="446" spans="5:5" ht="16" x14ac:dyDescent="0.2">
      <c r="E446" s="66">
        <v>797536</v>
      </c>
    </row>
    <row r="447" spans="5:5" ht="16" x14ac:dyDescent="0.2">
      <c r="E447" s="66">
        <v>799380</v>
      </c>
    </row>
    <row r="448" spans="5:5" ht="16" x14ac:dyDescent="0.2">
      <c r="E448" s="66">
        <v>801221</v>
      </c>
    </row>
    <row r="449" spans="5:5" ht="16" x14ac:dyDescent="0.2">
      <c r="E449" s="66">
        <v>803057</v>
      </c>
    </row>
    <row r="450" spans="5:5" ht="16" x14ac:dyDescent="0.2">
      <c r="E450" s="66">
        <v>804889</v>
      </c>
    </row>
    <row r="451" spans="5:5" ht="16" x14ac:dyDescent="0.2">
      <c r="E451" s="66">
        <v>806717</v>
      </c>
    </row>
    <row r="452" spans="5:5" ht="16" x14ac:dyDescent="0.2">
      <c r="E452" s="66">
        <v>808541</v>
      </c>
    </row>
    <row r="453" spans="5:5" ht="16" x14ac:dyDescent="0.2">
      <c r="E453" s="66">
        <v>810360</v>
      </c>
    </row>
    <row r="454" spans="5:5" ht="16" x14ac:dyDescent="0.2">
      <c r="E454" s="66">
        <v>812175</v>
      </c>
    </row>
    <row r="455" spans="5:5" ht="16" x14ac:dyDescent="0.2">
      <c r="E455" s="66">
        <v>813986</v>
      </c>
    </row>
    <row r="456" spans="5:5" ht="16" x14ac:dyDescent="0.2">
      <c r="E456" s="66">
        <v>815792</v>
      </c>
    </row>
    <row r="457" spans="5:5" ht="16" x14ac:dyDescent="0.2">
      <c r="E457" s="66">
        <v>817593</v>
      </c>
    </row>
    <row r="458" spans="5:5" ht="16" x14ac:dyDescent="0.2">
      <c r="E458" s="66">
        <v>819390</v>
      </c>
    </row>
    <row r="459" spans="5:5" ht="16" x14ac:dyDescent="0.2">
      <c r="E459" s="66">
        <v>821183</v>
      </c>
    </row>
    <row r="460" spans="5:5" ht="16" x14ac:dyDescent="0.2">
      <c r="E460" s="66">
        <v>822971</v>
      </c>
    </row>
    <row r="461" spans="5:5" ht="16" x14ac:dyDescent="0.2">
      <c r="E461" s="66">
        <v>824754</v>
      </c>
    </row>
    <row r="462" spans="5:5" ht="16" x14ac:dyDescent="0.2">
      <c r="E462" s="66">
        <v>826533</v>
      </c>
    </row>
    <row r="463" spans="5:5" ht="16" x14ac:dyDescent="0.2">
      <c r="E463" s="66">
        <v>828307</v>
      </c>
    </row>
    <row r="464" spans="5:5" ht="16" x14ac:dyDescent="0.2">
      <c r="E464" s="66">
        <v>830076</v>
      </c>
    </row>
    <row r="465" spans="5:5" ht="16" x14ac:dyDescent="0.2">
      <c r="E465" s="66">
        <v>731840</v>
      </c>
    </row>
    <row r="466" spans="5:5" ht="16" x14ac:dyDescent="0.2">
      <c r="E466" s="66">
        <v>833600</v>
      </c>
    </row>
    <row r="467" spans="5:5" ht="16" x14ac:dyDescent="0.2">
      <c r="E467" s="66">
        <v>835354</v>
      </c>
    </row>
    <row r="468" spans="5:5" ht="16" x14ac:dyDescent="0.2">
      <c r="E468" s="66">
        <v>837104</v>
      </c>
    </row>
    <row r="469" spans="5:5" ht="16" x14ac:dyDescent="0.2">
      <c r="E469" s="66">
        <v>838849</v>
      </c>
    </row>
    <row r="470" spans="5:5" ht="16" x14ac:dyDescent="0.2">
      <c r="E470" s="66">
        <v>840588</v>
      </c>
    </row>
    <row r="471" spans="5:5" ht="16" x14ac:dyDescent="0.2">
      <c r="E471" s="66">
        <v>842323</v>
      </c>
    </row>
    <row r="472" spans="5:5" ht="16" x14ac:dyDescent="0.2">
      <c r="E472" s="66">
        <v>844053</v>
      </c>
    </row>
    <row r="473" spans="5:5" ht="16" x14ac:dyDescent="0.2">
      <c r="E473" s="66">
        <v>845777</v>
      </c>
    </row>
    <row r="474" spans="5:5" ht="16" x14ac:dyDescent="0.2">
      <c r="E474" s="66">
        <v>847496</v>
      </c>
    </row>
    <row r="475" spans="5:5" ht="16" x14ac:dyDescent="0.2">
      <c r="E475" s="66">
        <v>849210</v>
      </c>
    </row>
    <row r="476" spans="5:5" ht="16" x14ac:dyDescent="0.2">
      <c r="E476" s="66">
        <v>850919</v>
      </c>
    </row>
    <row r="477" spans="5:5" ht="16" x14ac:dyDescent="0.2">
      <c r="E477" s="66">
        <v>852622</v>
      </c>
    </row>
    <row r="478" spans="5:5" ht="16" x14ac:dyDescent="0.2">
      <c r="E478" s="66">
        <v>854320</v>
      </c>
    </row>
    <row r="479" spans="5:5" ht="16" x14ac:dyDescent="0.2">
      <c r="E479" s="66">
        <v>856012</v>
      </c>
    </row>
    <row r="480" spans="5:5" ht="16" x14ac:dyDescent="0.2">
      <c r="E480" s="66">
        <v>857699</v>
      </c>
    </row>
    <row r="481" spans="5:5" ht="16" x14ac:dyDescent="0.2">
      <c r="E481" s="66">
        <v>859381</v>
      </c>
    </row>
    <row r="482" spans="5:5" ht="16" x14ac:dyDescent="0.2">
      <c r="E482" s="66">
        <v>861057</v>
      </c>
    </row>
    <row r="483" spans="5:5" ht="16" x14ac:dyDescent="0.2">
      <c r="E483" s="66">
        <v>862627</v>
      </c>
    </row>
    <row r="484" spans="5:5" ht="16" x14ac:dyDescent="0.2">
      <c r="E484" s="66">
        <v>864392</v>
      </c>
    </row>
    <row r="485" spans="5:5" ht="16" x14ac:dyDescent="0.2">
      <c r="E485" s="66">
        <v>866051</v>
      </c>
    </row>
    <row r="486" spans="5:5" ht="16" x14ac:dyDescent="0.2">
      <c r="E486" s="66">
        <v>867704</v>
      </c>
    </row>
    <row r="487" spans="5:5" ht="16" x14ac:dyDescent="0.2">
      <c r="E487" s="66">
        <v>869351</v>
      </c>
    </row>
    <row r="488" spans="5:5" ht="16" x14ac:dyDescent="0.2">
      <c r="E488" s="66">
        <v>870993</v>
      </c>
    </row>
    <row r="489" spans="5:5" ht="16" x14ac:dyDescent="0.2">
      <c r="E489" s="66">
        <v>872628</v>
      </c>
    </row>
    <row r="490" spans="5:5" ht="16" x14ac:dyDescent="0.2">
      <c r="E490" s="66">
        <v>874258</v>
      </c>
    </row>
    <row r="491" spans="5:5" ht="16" x14ac:dyDescent="0.2">
      <c r="E491" s="66">
        <v>875881</v>
      </c>
    </row>
    <row r="492" spans="5:5" ht="16" x14ac:dyDescent="0.2">
      <c r="E492" s="66">
        <v>877499</v>
      </c>
    </row>
    <row r="493" spans="5:5" ht="16" x14ac:dyDescent="0.2">
      <c r="E493" s="66">
        <v>879110</v>
      </c>
    </row>
    <row r="494" spans="5:5" ht="16" x14ac:dyDescent="0.2">
      <c r="E494" s="66">
        <v>880715</v>
      </c>
    </row>
    <row r="495" spans="5:5" ht="16" x14ac:dyDescent="0.2">
      <c r="E495" s="66">
        <v>882314</v>
      </c>
    </row>
    <row r="496" spans="5:5" ht="16" x14ac:dyDescent="0.2">
      <c r="E496" s="66">
        <v>883906</v>
      </c>
    </row>
    <row r="497" spans="5:5" ht="16" x14ac:dyDescent="0.2">
      <c r="E497" s="66">
        <v>885492</v>
      </c>
    </row>
    <row r="498" spans="5:5" ht="16" x14ac:dyDescent="0.2">
      <c r="E498" s="66">
        <v>887072</v>
      </c>
    </row>
    <row r="499" spans="5:5" ht="16" x14ac:dyDescent="0.2">
      <c r="E499" s="66">
        <v>888645</v>
      </c>
    </row>
    <row r="500" spans="5:5" ht="16" x14ac:dyDescent="0.2">
      <c r="E500" s="66">
        <v>890212</v>
      </c>
    </row>
    <row r="501" spans="5:5" ht="16" x14ac:dyDescent="0.2">
      <c r="E501" s="66">
        <v>891772</v>
      </c>
    </row>
    <row r="502" spans="5:5" ht="16" x14ac:dyDescent="0.2">
      <c r="E502" s="66">
        <v>893326</v>
      </c>
    </row>
    <row r="503" spans="5:5" ht="16" x14ac:dyDescent="0.2">
      <c r="E503" s="66">
        <v>894872</v>
      </c>
    </row>
    <row r="504" spans="5:5" ht="16" x14ac:dyDescent="0.2">
      <c r="E504" s="66">
        <v>896412</v>
      </c>
    </row>
    <row r="505" spans="5:5" ht="16" x14ac:dyDescent="0.2">
      <c r="E505" s="66">
        <v>897945</v>
      </c>
    </row>
    <row r="506" spans="5:5" ht="16" x14ac:dyDescent="0.2">
      <c r="E506" s="66">
        <v>899471</v>
      </c>
    </row>
    <row r="507" spans="5:5" ht="16" x14ac:dyDescent="0.2">
      <c r="E507" s="66">
        <v>900990</v>
      </c>
    </row>
    <row r="508" spans="5:5" ht="16" x14ac:dyDescent="0.2">
      <c r="E508" s="66">
        <v>902502</v>
      </c>
    </row>
    <row r="509" spans="5:5" ht="16" x14ac:dyDescent="0.2">
      <c r="E509" s="66">
        <v>904007</v>
      </c>
    </row>
    <row r="510" spans="5:5" ht="16" x14ac:dyDescent="0.2">
      <c r="E510" s="66">
        <v>905505</v>
      </c>
    </row>
    <row r="511" spans="5:5" ht="16" x14ac:dyDescent="0.2">
      <c r="E511" s="66">
        <v>906996</v>
      </c>
    </row>
    <row r="512" spans="5:5" ht="16" x14ac:dyDescent="0.2">
      <c r="E512" s="66">
        <v>908479</v>
      </c>
    </row>
    <row r="513" spans="5:5" ht="16" x14ac:dyDescent="0.2">
      <c r="E513" s="66">
        <v>909955</v>
      </c>
    </row>
    <row r="514" spans="5:5" ht="16" x14ac:dyDescent="0.2">
      <c r="E514" s="66">
        <v>911423</v>
      </c>
    </row>
    <row r="515" spans="5:5" ht="16" x14ac:dyDescent="0.2">
      <c r="E515" s="66">
        <v>912884</v>
      </c>
    </row>
    <row r="516" spans="5:5" ht="16" x14ac:dyDescent="0.2">
      <c r="E516" s="66">
        <v>914337</v>
      </c>
    </row>
    <row r="517" spans="5:5" ht="16" x14ac:dyDescent="0.2">
      <c r="E517" s="66">
        <v>915782</v>
      </c>
    </row>
    <row r="518" spans="5:5" ht="16" x14ac:dyDescent="0.2">
      <c r="E518" s="66">
        <v>917220</v>
      </c>
    </row>
    <row r="519" spans="5:5" ht="16" x14ac:dyDescent="0.2">
      <c r="E519" s="66">
        <v>918650</v>
      </c>
    </row>
    <row r="520" spans="5:5" ht="16" x14ac:dyDescent="0.2">
      <c r="E520" s="66">
        <v>920072</v>
      </c>
    </row>
    <row r="521" spans="5:5" ht="16" x14ac:dyDescent="0.2">
      <c r="E521" s="66">
        <v>921486</v>
      </c>
    </row>
    <row r="522" spans="5:5" ht="16" x14ac:dyDescent="0.2">
      <c r="E522" s="66">
        <v>922892</v>
      </c>
    </row>
    <row r="523" spans="5:5" ht="16" x14ac:dyDescent="0.2">
      <c r="E523" s="66">
        <v>924289</v>
      </c>
    </row>
    <row r="524" spans="5:5" ht="16" x14ac:dyDescent="0.2">
      <c r="E524" s="66">
        <v>925679</v>
      </c>
    </row>
    <row r="525" spans="5:5" ht="16" x14ac:dyDescent="0.2">
      <c r="E525" s="66">
        <v>927060</v>
      </c>
    </row>
    <row r="526" spans="5:5" ht="16" x14ac:dyDescent="0.2">
      <c r="E526" s="66">
        <v>928433</v>
      </c>
    </row>
    <row r="527" spans="5:5" ht="16" x14ac:dyDescent="0.2">
      <c r="E527" s="66">
        <v>929797</v>
      </c>
    </row>
    <row r="528" spans="5:5" ht="16" x14ac:dyDescent="0.2">
      <c r="E528" s="66">
        <v>931152</v>
      </c>
    </row>
    <row r="529" spans="5:5" ht="16" x14ac:dyDescent="0.2">
      <c r="E529" s="66">
        <v>932499</v>
      </c>
    </row>
    <row r="530" spans="5:5" ht="16" x14ac:dyDescent="0.2">
      <c r="E530" s="66">
        <v>933837</v>
      </c>
    </row>
    <row r="531" spans="5:5" ht="16" x14ac:dyDescent="0.2">
      <c r="E531" s="66">
        <v>935166</v>
      </c>
    </row>
    <row r="532" spans="5:5" ht="16" x14ac:dyDescent="0.2">
      <c r="E532" s="66">
        <v>936486</v>
      </c>
    </row>
    <row r="533" spans="5:5" ht="16" x14ac:dyDescent="0.2">
      <c r="E533" s="66">
        <v>937797</v>
      </c>
    </row>
    <row r="534" spans="5:5" ht="16" x14ac:dyDescent="0.2">
      <c r="E534" s="66">
        <v>939099</v>
      </c>
    </row>
    <row r="535" spans="5:5" ht="16" x14ac:dyDescent="0.2">
      <c r="E535" s="66">
        <v>940392</v>
      </c>
    </row>
    <row r="536" spans="5:5" ht="16" x14ac:dyDescent="0.2">
      <c r="E536" s="66">
        <v>941675</v>
      </c>
    </row>
    <row r="537" spans="5:5" ht="16" x14ac:dyDescent="0.2">
      <c r="E537" s="66">
        <v>942949</v>
      </c>
    </row>
    <row r="538" spans="5:5" ht="16" x14ac:dyDescent="0.2">
      <c r="E538" s="66">
        <v>944213</v>
      </c>
    </row>
    <row r="539" spans="5:5" ht="16" x14ac:dyDescent="0.2">
      <c r="E539" s="66">
        <v>945467</v>
      </c>
    </row>
    <row r="540" spans="5:5" ht="16" x14ac:dyDescent="0.2">
      <c r="E540" s="66">
        <v>946711</v>
      </c>
    </row>
    <row r="541" spans="5:5" ht="16" x14ac:dyDescent="0.2">
      <c r="E541" s="66">
        <v>947945</v>
      </c>
    </row>
    <row r="542" spans="5:5" ht="16" x14ac:dyDescent="0.2">
      <c r="E542" s="66">
        <v>949170</v>
      </c>
    </row>
    <row r="543" spans="5:5" ht="16" x14ac:dyDescent="0.2">
      <c r="E543" s="66">
        <v>950384</v>
      </c>
    </row>
    <row r="544" spans="5:5" ht="16" x14ac:dyDescent="0.2">
      <c r="E544" s="66">
        <v>951587</v>
      </c>
    </row>
    <row r="545" spans="5:5" ht="16" x14ac:dyDescent="0.2">
      <c r="E545" s="66">
        <v>952781</v>
      </c>
    </row>
    <row r="546" spans="5:5" ht="16" x14ac:dyDescent="0.2">
      <c r="E546" s="66">
        <v>953963</v>
      </c>
    </row>
    <row r="547" spans="5:5" ht="16" x14ac:dyDescent="0.2">
      <c r="E547" s="66">
        <v>955135</v>
      </c>
    </row>
    <row r="548" spans="5:5" ht="16" x14ac:dyDescent="0.2">
      <c r="E548" s="66">
        <v>956296</v>
      </c>
    </row>
    <row r="549" spans="5:5" ht="16" x14ac:dyDescent="0.2">
      <c r="E549" s="66">
        <v>957446</v>
      </c>
    </row>
    <row r="550" spans="5:5" ht="16" x14ac:dyDescent="0.2">
      <c r="E550" s="66">
        <v>958584</v>
      </c>
    </row>
    <row r="551" spans="5:5" ht="16" x14ac:dyDescent="0.2">
      <c r="E551" s="66">
        <v>959711</v>
      </c>
    </row>
    <row r="552" spans="5:5" ht="16" x14ac:dyDescent="0.2">
      <c r="E552" s="66">
        <v>960827</v>
      </c>
    </row>
    <row r="553" spans="5:5" ht="16" x14ac:dyDescent="0.2">
      <c r="E553" s="66">
        <v>961931</v>
      </c>
    </row>
    <row r="554" spans="5:5" ht="16" x14ac:dyDescent="0.2">
      <c r="E554" s="66">
        <v>963023</v>
      </c>
    </row>
    <row r="555" spans="5:5" ht="16" x14ac:dyDescent="0.2">
      <c r="E555" s="66">
        <v>964103</v>
      </c>
    </row>
    <row r="556" spans="5:5" ht="16" x14ac:dyDescent="0.2">
      <c r="E556" s="66">
        <v>965171</v>
      </c>
    </row>
    <row r="557" spans="5:5" ht="16" x14ac:dyDescent="0.2">
      <c r="E557" s="66">
        <v>966226</v>
      </c>
    </row>
    <row r="558" spans="5:5" ht="16" x14ac:dyDescent="0.2">
      <c r="E558" s="66">
        <v>967269</v>
      </c>
    </row>
    <row r="559" spans="5:5" ht="16" x14ac:dyDescent="0.2">
      <c r="E559" s="66">
        <v>968299</v>
      </c>
    </row>
    <row r="560" spans="5:5" ht="16" x14ac:dyDescent="0.2">
      <c r="E560" s="66">
        <v>969316</v>
      </c>
    </row>
    <row r="561" spans="5:5" ht="16" x14ac:dyDescent="0.2">
      <c r="E561" s="66">
        <v>970320</v>
      </c>
    </row>
    <row r="562" spans="5:5" ht="16" x14ac:dyDescent="0.2">
      <c r="E562" s="66">
        <v>971310</v>
      </c>
    </row>
    <row r="563" spans="5:5" ht="16" x14ac:dyDescent="0.2">
      <c r="E563" s="66">
        <v>972286</v>
      </c>
    </row>
    <row r="564" spans="5:5" ht="16" x14ac:dyDescent="0.2">
      <c r="E564" s="66">
        <v>973247</v>
      </c>
    </row>
    <row r="565" spans="5:5" ht="16" x14ac:dyDescent="0.2">
      <c r="E565" s="66">
        <v>974197</v>
      </c>
    </row>
    <row r="566" spans="5:5" ht="16" x14ac:dyDescent="0.2">
      <c r="E566" s="66">
        <v>975131</v>
      </c>
    </row>
    <row r="567" spans="5:5" ht="16" x14ac:dyDescent="0.2">
      <c r="E567" s="66">
        <v>976049</v>
      </c>
    </row>
    <row r="568" spans="5:5" ht="16" x14ac:dyDescent="0.2">
      <c r="E568" s="66">
        <v>976953</v>
      </c>
    </row>
    <row r="569" spans="5:5" ht="16" x14ac:dyDescent="0.2">
      <c r="E569" s="66">
        <v>977842</v>
      </c>
    </row>
    <row r="570" spans="5:5" ht="16" x14ac:dyDescent="0.2">
      <c r="E570" s="66">
        <v>978714</v>
      </c>
    </row>
    <row r="571" spans="5:5" ht="16" x14ac:dyDescent="0.2">
      <c r="E571" s="66">
        <v>979571</v>
      </c>
    </row>
    <row r="572" spans="5:5" ht="16" x14ac:dyDescent="0.2">
      <c r="E572" s="66">
        <v>980411</v>
      </c>
    </row>
    <row r="573" spans="5:5" ht="16" x14ac:dyDescent="0.2">
      <c r="E573" s="66">
        <v>981234</v>
      </c>
    </row>
    <row r="574" spans="5:5" ht="16" x14ac:dyDescent="0.2">
      <c r="E574" s="66">
        <v>982041</v>
      </c>
    </row>
    <row r="575" spans="5:5" ht="16" x14ac:dyDescent="0.2">
      <c r="E575" s="66">
        <v>982830</v>
      </c>
    </row>
    <row r="576" spans="5:5" ht="16" x14ac:dyDescent="0.2">
      <c r="E576" s="66">
        <v>983599</v>
      </c>
    </row>
    <row r="577" spans="5:5" ht="16" x14ac:dyDescent="0.2">
      <c r="E577" s="66">
        <v>984351</v>
      </c>
    </row>
    <row r="578" spans="5:5" ht="16" x14ac:dyDescent="0.2">
      <c r="E578" s="66">
        <v>985083</v>
      </c>
    </row>
    <row r="579" spans="5:5" ht="16" x14ac:dyDescent="0.2">
      <c r="E579" s="66">
        <v>985795</v>
      </c>
    </row>
    <row r="580" spans="5:5" ht="16" x14ac:dyDescent="0.2">
      <c r="E580" s="66">
        <v>986487</v>
      </c>
    </row>
    <row r="581" spans="5:5" ht="16" x14ac:dyDescent="0.2">
      <c r="E581" s="66">
        <v>987158</v>
      </c>
    </row>
    <row r="582" spans="5:5" ht="16" x14ac:dyDescent="0.2">
      <c r="E582" s="66">
        <v>987807</v>
      </c>
    </row>
    <row r="583" spans="5:5" ht="16" x14ac:dyDescent="0.2">
      <c r="E583" s="66">
        <v>988434</v>
      </c>
    </row>
    <row r="584" spans="5:5" ht="16" x14ac:dyDescent="0.2">
      <c r="E584" s="66">
        <v>989036</v>
      </c>
    </row>
    <row r="585" spans="5:5" ht="16" x14ac:dyDescent="0.2">
      <c r="E585" s="66">
        <v>989614</v>
      </c>
    </row>
    <row r="586" spans="5:5" ht="16" x14ac:dyDescent="0.2">
      <c r="E586" s="66">
        <v>990166</v>
      </c>
    </row>
    <row r="587" spans="5:5" ht="16" x14ac:dyDescent="0.2">
      <c r="E587" s="66">
        <v>990690</v>
      </c>
    </row>
    <row r="588" spans="5:5" ht="16" x14ac:dyDescent="0.2">
      <c r="E588" s="66">
        <v>991185</v>
      </c>
    </row>
    <row r="589" spans="5:5" ht="16" x14ac:dyDescent="0.2">
      <c r="E589" s="66">
        <v>991650</v>
      </c>
    </row>
    <row r="590" spans="5:5" ht="16" x14ac:dyDescent="0.2">
      <c r="E590" s="66">
        <v>992082</v>
      </c>
    </row>
    <row r="591" spans="5:5" ht="16" x14ac:dyDescent="0.2">
      <c r="E591" s="66">
        <v>992477</v>
      </c>
    </row>
    <row r="592" spans="5:5" ht="16" x14ac:dyDescent="0.2">
      <c r="E592" s="66">
        <v>992833</v>
      </c>
    </row>
    <row r="593" spans="5:5" ht="16" x14ac:dyDescent="0.2">
      <c r="E593" s="66">
        <v>993143</v>
      </c>
    </row>
    <row r="594" spans="5:5" ht="16" x14ac:dyDescent="0.2">
      <c r="E594" s="66">
        <v>993401</v>
      </c>
    </row>
    <row r="1406" spans="1:2" x14ac:dyDescent="0.2">
      <c r="A1406" s="6"/>
      <c r="B1406" s="6"/>
    </row>
    <row r="1407" spans="1:2" x14ac:dyDescent="0.2">
      <c r="A1407" s="6"/>
      <c r="B1407" s="6"/>
    </row>
    <row r="1408" spans="1:2" x14ac:dyDescent="0.2">
      <c r="A1408" s="6"/>
      <c r="B1408" s="6"/>
    </row>
    <row r="1409" spans="1:2" x14ac:dyDescent="0.2">
      <c r="A1409" s="6"/>
      <c r="B1409" s="6"/>
    </row>
    <row r="1410" spans="1:2" x14ac:dyDescent="0.2">
      <c r="A1410" s="6"/>
      <c r="B1410" s="6"/>
    </row>
    <row r="1411" spans="1:2" x14ac:dyDescent="0.2">
      <c r="A1411" s="6"/>
      <c r="B1411" s="6"/>
    </row>
    <row r="1412" spans="1:2" x14ac:dyDescent="0.2">
      <c r="A1412" s="6"/>
      <c r="B1412" s="6"/>
    </row>
    <row r="1413" spans="1:2" x14ac:dyDescent="0.2">
      <c r="A1413" s="6"/>
      <c r="B1413" s="6"/>
    </row>
    <row r="1414" spans="1:2" x14ac:dyDescent="0.2">
      <c r="A1414" s="6"/>
      <c r="B1414" s="6"/>
    </row>
    <row r="1415" spans="1:2" x14ac:dyDescent="0.2">
      <c r="A1415" s="6"/>
      <c r="B1415" s="6"/>
    </row>
    <row r="1416" spans="1:2" x14ac:dyDescent="0.2">
      <c r="A1416" s="6"/>
      <c r="B1416" s="6"/>
    </row>
    <row r="1417" spans="1:2" x14ac:dyDescent="0.2">
      <c r="A1417" s="6"/>
      <c r="B1417" s="6"/>
    </row>
    <row r="1418" spans="1:2" x14ac:dyDescent="0.2">
      <c r="A1418" s="6"/>
      <c r="B1418" s="6"/>
    </row>
    <row r="1419" spans="1:2" x14ac:dyDescent="0.2">
      <c r="A1419" s="6"/>
      <c r="B1419" s="6"/>
    </row>
    <row r="1420" spans="1:2" x14ac:dyDescent="0.2">
      <c r="A1420" s="6"/>
      <c r="B1420" s="6"/>
    </row>
    <row r="1421" spans="1:2" x14ac:dyDescent="0.2">
      <c r="A1421" s="6"/>
      <c r="B1421" s="6"/>
    </row>
    <row r="1422" spans="1:2" x14ac:dyDescent="0.2">
      <c r="A1422" s="6"/>
      <c r="B1422" s="6"/>
    </row>
    <row r="1423" spans="1:2" x14ac:dyDescent="0.2">
      <c r="A1423" s="6"/>
      <c r="B1423" s="6"/>
    </row>
    <row r="1424" spans="1:2" x14ac:dyDescent="0.2">
      <c r="A1424" s="6"/>
      <c r="B1424" s="6"/>
    </row>
    <row r="1425" spans="1:2" x14ac:dyDescent="0.2">
      <c r="A1425" s="6"/>
      <c r="B1425" s="6"/>
    </row>
    <row r="1426" spans="1:2" x14ac:dyDescent="0.2">
      <c r="A1426" s="6"/>
      <c r="B1426" s="6"/>
    </row>
    <row r="1427" spans="1:2" x14ac:dyDescent="0.2">
      <c r="A1427" s="6"/>
      <c r="B1427" s="6"/>
    </row>
    <row r="1428" spans="1:2" x14ac:dyDescent="0.2">
      <c r="A1428" s="6"/>
      <c r="B1428" s="6"/>
    </row>
    <row r="1429" spans="1:2" x14ac:dyDescent="0.2">
      <c r="A1429" s="6"/>
      <c r="B1429" s="6"/>
    </row>
    <row r="1430" spans="1:2" x14ac:dyDescent="0.2">
      <c r="A1430" s="6"/>
      <c r="B1430" s="6"/>
    </row>
    <row r="1431" spans="1:2" x14ac:dyDescent="0.2">
      <c r="A1431" s="6"/>
      <c r="B1431" s="6"/>
    </row>
    <row r="1432" spans="1:2" x14ac:dyDescent="0.2">
      <c r="A1432" s="6"/>
      <c r="B1432" s="6"/>
    </row>
    <row r="1433" spans="1:2" x14ac:dyDescent="0.2">
      <c r="A1433" s="6"/>
      <c r="B1433" s="6"/>
    </row>
    <row r="1434" spans="1:2" x14ac:dyDescent="0.2">
      <c r="A1434" s="6"/>
      <c r="B1434" s="6"/>
    </row>
    <row r="1435" spans="1:2" x14ac:dyDescent="0.2">
      <c r="A1435" s="6"/>
      <c r="B1435" s="6"/>
    </row>
    <row r="1436" spans="1:2" x14ac:dyDescent="0.2">
      <c r="A1436" s="6"/>
      <c r="B1436" s="6"/>
    </row>
    <row r="1437" spans="1:2" x14ac:dyDescent="0.2">
      <c r="A1437" s="6"/>
      <c r="B1437" s="6"/>
    </row>
    <row r="1438" spans="1:2" x14ac:dyDescent="0.2">
      <c r="A1438" s="6"/>
      <c r="B1438" s="6"/>
    </row>
    <row r="1439" spans="1:2" x14ac:dyDescent="0.2">
      <c r="A1439" s="6"/>
      <c r="B1439" s="6"/>
    </row>
    <row r="1440" spans="1:2" x14ac:dyDescent="0.2">
      <c r="A1440" s="6"/>
      <c r="B1440" s="6"/>
    </row>
    <row r="1441" spans="1:2" x14ac:dyDescent="0.2">
      <c r="A1441" s="6"/>
      <c r="B1441" s="6"/>
    </row>
    <row r="1442" spans="1:2" x14ac:dyDescent="0.2">
      <c r="A1442" s="6"/>
      <c r="B1442" s="6"/>
    </row>
    <row r="1443" spans="1:2" x14ac:dyDescent="0.2">
      <c r="A1443" s="6"/>
      <c r="B1443" s="6"/>
    </row>
    <row r="1444" spans="1:2" x14ac:dyDescent="0.2">
      <c r="A1444" s="6"/>
      <c r="B1444" s="6"/>
    </row>
    <row r="1445" spans="1:2" x14ac:dyDescent="0.2">
      <c r="A1445" s="6"/>
      <c r="B1445" s="6"/>
    </row>
    <row r="1446" spans="1:2" x14ac:dyDescent="0.2">
      <c r="A1446" s="6"/>
      <c r="B1446" s="6"/>
    </row>
    <row r="1447" spans="1:2" x14ac:dyDescent="0.2">
      <c r="A1447" s="6"/>
      <c r="B1447" s="6"/>
    </row>
    <row r="1448" spans="1:2" x14ac:dyDescent="0.2">
      <c r="A1448" s="6"/>
      <c r="B1448" s="6"/>
    </row>
    <row r="1449" spans="1:2" x14ac:dyDescent="0.2">
      <c r="A1449" s="6"/>
      <c r="B1449" s="6"/>
    </row>
    <row r="1450" spans="1:2" x14ac:dyDescent="0.2">
      <c r="A1450" s="6"/>
      <c r="B1450" s="6"/>
    </row>
    <row r="1451" spans="1:2" x14ac:dyDescent="0.2">
      <c r="A1451" s="6"/>
      <c r="B1451" s="6"/>
    </row>
    <row r="1452" spans="1:2" x14ac:dyDescent="0.2">
      <c r="A1452" s="6"/>
      <c r="B1452" s="6"/>
    </row>
    <row r="1453" spans="1:2" x14ac:dyDescent="0.2">
      <c r="A1453" s="6"/>
      <c r="B1453" s="6"/>
    </row>
    <row r="1454" spans="1:2" x14ac:dyDescent="0.2">
      <c r="A1454" s="6"/>
      <c r="B1454" s="6"/>
    </row>
    <row r="1455" spans="1:2" x14ac:dyDescent="0.2">
      <c r="A1455" s="6"/>
      <c r="B1455" s="6"/>
    </row>
    <row r="1456" spans="1:2" x14ac:dyDescent="0.2">
      <c r="A1456" s="6"/>
      <c r="B1456" s="6"/>
    </row>
    <row r="1457" spans="1:2" x14ac:dyDescent="0.2">
      <c r="A1457" s="6"/>
      <c r="B1457" s="6"/>
    </row>
    <row r="1458" spans="1:2" x14ac:dyDescent="0.2">
      <c r="A1458" s="6"/>
      <c r="B1458" s="6"/>
    </row>
    <row r="1459" spans="1:2" x14ac:dyDescent="0.2">
      <c r="A1459" s="6"/>
      <c r="B1459" s="6"/>
    </row>
    <row r="1460" spans="1:2" x14ac:dyDescent="0.2">
      <c r="A1460" s="6"/>
      <c r="B1460" s="6"/>
    </row>
    <row r="1461" spans="1:2" x14ac:dyDescent="0.2">
      <c r="A1461" s="6"/>
      <c r="B1461" s="6"/>
    </row>
    <row r="1462" spans="1:2" x14ac:dyDescent="0.2">
      <c r="A1462" s="6"/>
      <c r="B1462" s="6"/>
    </row>
    <row r="1463" spans="1:2" x14ac:dyDescent="0.2">
      <c r="A1463" s="6"/>
      <c r="B1463" s="6"/>
    </row>
    <row r="1464" spans="1:2" x14ac:dyDescent="0.2">
      <c r="A1464" s="6"/>
      <c r="B1464" s="6"/>
    </row>
    <row r="1465" spans="1:2" x14ac:dyDescent="0.2">
      <c r="A1465" s="6"/>
      <c r="B1465" s="6"/>
    </row>
    <row r="1466" spans="1:2" x14ac:dyDescent="0.2">
      <c r="A1466" s="6"/>
      <c r="B1466" s="6"/>
    </row>
    <row r="1467" spans="1:2" x14ac:dyDescent="0.2">
      <c r="A1467" s="6"/>
      <c r="B1467" s="6"/>
    </row>
    <row r="1468" spans="1:2" x14ac:dyDescent="0.2">
      <c r="A1468" s="6"/>
      <c r="B1468" s="6"/>
    </row>
    <row r="1469" spans="1:2" x14ac:dyDescent="0.2">
      <c r="A1469" s="6"/>
      <c r="B1469" s="6"/>
    </row>
    <row r="1470" spans="1:2" x14ac:dyDescent="0.2">
      <c r="A1470" s="6"/>
      <c r="B1470" s="6"/>
    </row>
    <row r="1471" spans="1:2" x14ac:dyDescent="0.2">
      <c r="A1471" s="6"/>
      <c r="B1471" s="6"/>
    </row>
    <row r="1472" spans="1:2" x14ac:dyDescent="0.2">
      <c r="A1472" s="6"/>
      <c r="B1472" s="6"/>
    </row>
    <row r="1473" spans="1:2" x14ac:dyDescent="0.2">
      <c r="A1473" s="6"/>
      <c r="B1473" s="6"/>
    </row>
    <row r="1474" spans="1:2" x14ac:dyDescent="0.2">
      <c r="A1474" s="6"/>
      <c r="B1474" s="6"/>
    </row>
    <row r="1475" spans="1:2" x14ac:dyDescent="0.2">
      <c r="A1475" s="6"/>
      <c r="B1475" s="6"/>
    </row>
    <row r="1476" spans="1:2" x14ac:dyDescent="0.2">
      <c r="A1476" s="6"/>
      <c r="B1476" s="6"/>
    </row>
    <row r="1477" spans="1:2" x14ac:dyDescent="0.2">
      <c r="A1477" s="6"/>
      <c r="B1477" s="6"/>
    </row>
    <row r="1478" spans="1:2" x14ac:dyDescent="0.2">
      <c r="A1478" s="6"/>
      <c r="B1478" s="6"/>
    </row>
    <row r="1479" spans="1:2" x14ac:dyDescent="0.2">
      <c r="A1479" s="6"/>
      <c r="B1479" s="6"/>
    </row>
    <row r="1480" spans="1:2" x14ac:dyDescent="0.2">
      <c r="A1480" s="6"/>
      <c r="B1480" s="6"/>
    </row>
    <row r="1481" spans="1:2" x14ac:dyDescent="0.2">
      <c r="A1481" s="6"/>
      <c r="B1481" s="6"/>
    </row>
    <row r="1482" spans="1:2" x14ac:dyDescent="0.2">
      <c r="A1482" s="6"/>
      <c r="B1482" s="6"/>
    </row>
    <row r="1483" spans="1:2" x14ac:dyDescent="0.2">
      <c r="A1483" s="6"/>
      <c r="B1483" s="6"/>
    </row>
    <row r="1484" spans="1:2" x14ac:dyDescent="0.2">
      <c r="A1484" s="6"/>
      <c r="B1484" s="6"/>
    </row>
    <row r="1485" spans="1:2" x14ac:dyDescent="0.2">
      <c r="A1485" s="6"/>
      <c r="B1485" s="6"/>
    </row>
    <row r="1486" spans="1:2" x14ac:dyDescent="0.2">
      <c r="A1486" s="6"/>
      <c r="B1486" s="6"/>
    </row>
    <row r="1487" spans="1:2" x14ac:dyDescent="0.2">
      <c r="A1487" s="6"/>
      <c r="B1487" s="6"/>
    </row>
    <row r="1488" spans="1:2" x14ac:dyDescent="0.2">
      <c r="A1488" s="6"/>
      <c r="B1488" s="6"/>
    </row>
    <row r="1489" spans="1:2" x14ac:dyDescent="0.2">
      <c r="A1489" s="6"/>
      <c r="B1489" s="6"/>
    </row>
    <row r="1490" spans="1:2" x14ac:dyDescent="0.2">
      <c r="A1490" s="6"/>
      <c r="B1490" s="6"/>
    </row>
    <row r="1491" spans="1:2" x14ac:dyDescent="0.2">
      <c r="A1491" s="6"/>
      <c r="B1491" s="6"/>
    </row>
    <row r="1492" spans="1:2" x14ac:dyDescent="0.2">
      <c r="A1492" s="6"/>
      <c r="B1492" s="6"/>
    </row>
    <row r="1493" spans="1:2" x14ac:dyDescent="0.2">
      <c r="A1493" s="6"/>
      <c r="B1493" s="6"/>
    </row>
    <row r="1494" spans="1:2" x14ac:dyDescent="0.2">
      <c r="A1494" s="6"/>
      <c r="B1494" s="6"/>
    </row>
    <row r="1495" spans="1:2" x14ac:dyDescent="0.2">
      <c r="A1495" s="6"/>
      <c r="B1495" s="6"/>
    </row>
    <row r="1496" spans="1:2" x14ac:dyDescent="0.2">
      <c r="A1496" s="6"/>
      <c r="B1496" s="6"/>
    </row>
    <row r="1497" spans="1:2" x14ac:dyDescent="0.2">
      <c r="A1497" s="6"/>
      <c r="B1497" s="6"/>
    </row>
    <row r="1498" spans="1:2" x14ac:dyDescent="0.2">
      <c r="A1498" s="6"/>
      <c r="B1498" s="6"/>
    </row>
    <row r="1499" spans="1:2" x14ac:dyDescent="0.2">
      <c r="A1499" s="6"/>
      <c r="B1499" s="6"/>
    </row>
    <row r="1500" spans="1:2" x14ac:dyDescent="0.2">
      <c r="A1500" s="6"/>
      <c r="B1500" s="6"/>
    </row>
    <row r="1501" spans="1:2" x14ac:dyDescent="0.2">
      <c r="A1501" s="6"/>
      <c r="B1501" s="6"/>
    </row>
    <row r="1502" spans="1:2" x14ac:dyDescent="0.2">
      <c r="A1502" s="6"/>
      <c r="B1502" s="6"/>
    </row>
    <row r="1503" spans="1:2" x14ac:dyDescent="0.2">
      <c r="A1503" s="6"/>
      <c r="B1503" s="6"/>
    </row>
    <row r="1504" spans="1:2" x14ac:dyDescent="0.2">
      <c r="A1504" s="6"/>
      <c r="B1504" s="6"/>
    </row>
    <row r="1505" spans="1:2" x14ac:dyDescent="0.2">
      <c r="A1505" s="6"/>
      <c r="B1505" s="6"/>
    </row>
    <row r="1506" spans="1:2" x14ac:dyDescent="0.2">
      <c r="A1506" s="6"/>
      <c r="B1506" s="6"/>
    </row>
    <row r="1507" spans="1:2" x14ac:dyDescent="0.2">
      <c r="A1507" s="6"/>
      <c r="B1507" s="6"/>
    </row>
    <row r="1508" spans="1:2" x14ac:dyDescent="0.2">
      <c r="A1508" s="6"/>
      <c r="B1508" s="6"/>
    </row>
    <row r="1509" spans="1:2" x14ac:dyDescent="0.2">
      <c r="A1509" s="6"/>
      <c r="B1509" s="6"/>
    </row>
    <row r="1510" spans="1:2" x14ac:dyDescent="0.2">
      <c r="A1510" s="6"/>
      <c r="B1510" s="6"/>
    </row>
    <row r="1511" spans="1:2" x14ac:dyDescent="0.2">
      <c r="A1511" s="6"/>
      <c r="B1511" s="6"/>
    </row>
    <row r="1512" spans="1:2" x14ac:dyDescent="0.2">
      <c r="A1512" s="6"/>
      <c r="B1512" s="6"/>
    </row>
    <row r="1513" spans="1:2" x14ac:dyDescent="0.2">
      <c r="A1513" s="6"/>
      <c r="B1513" s="6"/>
    </row>
    <row r="1514" spans="1:2" x14ac:dyDescent="0.2">
      <c r="A1514" s="6"/>
      <c r="B1514" s="6"/>
    </row>
    <row r="1515" spans="1:2" x14ac:dyDescent="0.2">
      <c r="A1515" s="6"/>
      <c r="B1515" s="6"/>
    </row>
    <row r="1516" spans="1:2" x14ac:dyDescent="0.2">
      <c r="A1516" s="6"/>
      <c r="B1516" s="6"/>
    </row>
    <row r="1517" spans="1:2" x14ac:dyDescent="0.2">
      <c r="A1517" s="6"/>
      <c r="B1517" s="6"/>
    </row>
    <row r="1518" spans="1:2" x14ac:dyDescent="0.2">
      <c r="A1518" s="6"/>
      <c r="B1518" s="6"/>
    </row>
    <row r="1519" spans="1:2" x14ac:dyDescent="0.2">
      <c r="A1519" s="6"/>
      <c r="B1519" s="6"/>
    </row>
    <row r="1520" spans="1:2" x14ac:dyDescent="0.2">
      <c r="A1520" s="6"/>
      <c r="B1520" s="6"/>
    </row>
    <row r="1521" spans="1:2" x14ac:dyDescent="0.2">
      <c r="A1521" s="6"/>
      <c r="B1521" s="6"/>
    </row>
    <row r="1522" spans="1:2" x14ac:dyDescent="0.2">
      <c r="A1522" s="6"/>
      <c r="B1522" s="6"/>
    </row>
    <row r="1523" spans="1:2" x14ac:dyDescent="0.2">
      <c r="A1523" s="6"/>
      <c r="B1523" s="6"/>
    </row>
    <row r="1524" spans="1:2" x14ac:dyDescent="0.2">
      <c r="A1524" s="6"/>
      <c r="B1524" s="6"/>
    </row>
    <row r="1525" spans="1:2" x14ac:dyDescent="0.2">
      <c r="A1525" s="6"/>
      <c r="B1525" s="6"/>
    </row>
    <row r="1526" spans="1:2" x14ac:dyDescent="0.2">
      <c r="A1526" s="6"/>
      <c r="B1526" s="6"/>
    </row>
    <row r="1527" spans="1:2" x14ac:dyDescent="0.2">
      <c r="A1527" s="6"/>
      <c r="B1527" s="6"/>
    </row>
    <row r="1528" spans="1:2" x14ac:dyDescent="0.2">
      <c r="A1528" s="6"/>
      <c r="B1528" s="6"/>
    </row>
    <row r="1529" spans="1:2" x14ac:dyDescent="0.2">
      <c r="A1529" s="6"/>
      <c r="B1529" s="6"/>
    </row>
    <row r="1530" spans="1:2" x14ac:dyDescent="0.2">
      <c r="A1530" s="6"/>
      <c r="B1530" s="6"/>
    </row>
    <row r="1531" spans="1:2" x14ac:dyDescent="0.2">
      <c r="A1531" s="6"/>
      <c r="B1531" s="6"/>
    </row>
    <row r="1532" spans="1:2" x14ac:dyDescent="0.2">
      <c r="A1532" s="6"/>
      <c r="B1532" s="6"/>
    </row>
    <row r="1533" spans="1:2" x14ac:dyDescent="0.2">
      <c r="A1533" s="6"/>
      <c r="B1533" s="6"/>
    </row>
    <row r="1534" spans="1:2" x14ac:dyDescent="0.2">
      <c r="A1534" s="6"/>
      <c r="B1534" s="6"/>
    </row>
    <row r="1535" spans="1:2" x14ac:dyDescent="0.2">
      <c r="A1535" s="6"/>
      <c r="B1535" s="6"/>
    </row>
    <row r="1536" spans="1:2" x14ac:dyDescent="0.2">
      <c r="A1536" s="6"/>
      <c r="B1536" s="6"/>
    </row>
    <row r="1537" spans="1:2" x14ac:dyDescent="0.2">
      <c r="A1537" s="6"/>
      <c r="B1537" s="6"/>
    </row>
    <row r="1538" spans="1:2" x14ac:dyDescent="0.2">
      <c r="A1538" s="6"/>
      <c r="B1538" s="6"/>
    </row>
    <row r="1539" spans="1:2" x14ac:dyDescent="0.2">
      <c r="A1539" s="6"/>
      <c r="B1539" s="6"/>
    </row>
    <row r="1540" spans="1:2" x14ac:dyDescent="0.2">
      <c r="A1540" s="6"/>
      <c r="B1540" s="6"/>
    </row>
    <row r="1541" spans="1:2" x14ac:dyDescent="0.2">
      <c r="A1541" s="6"/>
      <c r="B1541" s="6"/>
    </row>
    <row r="1542" spans="1:2" x14ac:dyDescent="0.2">
      <c r="A1542" s="6"/>
      <c r="B1542" s="6"/>
    </row>
    <row r="1543" spans="1:2" x14ac:dyDescent="0.2">
      <c r="A1543" s="6"/>
      <c r="B1543" s="6"/>
    </row>
    <row r="1544" spans="1:2" x14ac:dyDescent="0.2">
      <c r="A1544" s="6"/>
      <c r="B1544" s="6"/>
    </row>
    <row r="1545" spans="1:2" x14ac:dyDescent="0.2">
      <c r="A1545" s="6"/>
      <c r="B1545" s="6"/>
    </row>
    <row r="1546" spans="1:2" x14ac:dyDescent="0.2">
      <c r="A1546" s="6"/>
      <c r="B1546" s="6"/>
    </row>
    <row r="1547" spans="1:2" x14ac:dyDescent="0.2">
      <c r="A1547" s="6"/>
      <c r="B1547" s="6"/>
    </row>
    <row r="1548" spans="1:2" x14ac:dyDescent="0.2">
      <c r="A1548" s="6"/>
      <c r="B1548" s="6"/>
    </row>
    <row r="1549" spans="1:2" x14ac:dyDescent="0.2">
      <c r="A1549" s="6"/>
      <c r="B1549" s="6"/>
    </row>
    <row r="1550" spans="1:2" x14ac:dyDescent="0.2">
      <c r="A1550" s="6"/>
      <c r="B1550" s="6"/>
    </row>
    <row r="1551" spans="1:2" x14ac:dyDescent="0.2">
      <c r="A1551" s="6"/>
      <c r="B1551" s="6"/>
    </row>
    <row r="1552" spans="1:2" x14ac:dyDescent="0.2">
      <c r="A1552" s="6"/>
      <c r="B1552" s="6"/>
    </row>
    <row r="1553" spans="1:2" x14ac:dyDescent="0.2">
      <c r="A1553" s="6"/>
      <c r="B1553" s="6"/>
    </row>
    <row r="1554" spans="1:2" x14ac:dyDescent="0.2">
      <c r="A1554" s="6"/>
      <c r="B1554" s="6"/>
    </row>
    <row r="1555" spans="1:2" x14ac:dyDescent="0.2">
      <c r="A1555" s="6"/>
      <c r="B1555" s="6"/>
    </row>
    <row r="1556" spans="1:2" x14ac:dyDescent="0.2">
      <c r="A1556" s="6"/>
      <c r="B1556" s="6"/>
    </row>
    <row r="1557" spans="1:2" x14ac:dyDescent="0.2">
      <c r="A1557" s="6"/>
      <c r="B1557" s="6"/>
    </row>
    <row r="1558" spans="1:2" x14ac:dyDescent="0.2">
      <c r="A1558" s="6"/>
      <c r="B1558" s="6"/>
    </row>
    <row r="1559" spans="1:2" x14ac:dyDescent="0.2">
      <c r="A1559" s="6"/>
      <c r="B1559" s="6"/>
    </row>
    <row r="1560" spans="1:2" x14ac:dyDescent="0.2">
      <c r="A1560" s="6"/>
      <c r="B1560" s="6"/>
    </row>
    <row r="1561" spans="1:2" x14ac:dyDescent="0.2">
      <c r="A1561" s="6"/>
      <c r="B1561" s="6"/>
    </row>
    <row r="1562" spans="1:2" x14ac:dyDescent="0.2">
      <c r="A1562" s="6"/>
      <c r="B1562" s="6"/>
    </row>
    <row r="1563" spans="1:2" x14ac:dyDescent="0.2">
      <c r="A1563" s="6"/>
      <c r="B1563" s="6"/>
    </row>
    <row r="1564" spans="1:2" x14ac:dyDescent="0.2">
      <c r="A1564" s="6"/>
      <c r="B1564" s="6"/>
    </row>
    <row r="1565" spans="1:2" x14ac:dyDescent="0.2">
      <c r="A1565" s="6"/>
      <c r="B1565" s="6"/>
    </row>
    <row r="1566" spans="1:2" x14ac:dyDescent="0.2">
      <c r="A1566" s="6"/>
      <c r="B1566" s="6"/>
    </row>
    <row r="1567" spans="1:2" x14ac:dyDescent="0.2">
      <c r="A1567" s="6"/>
      <c r="B1567" s="6"/>
    </row>
    <row r="1568" spans="1:2" x14ac:dyDescent="0.2">
      <c r="A1568" s="6"/>
      <c r="B1568" s="6"/>
    </row>
    <row r="1569" spans="1:2" x14ac:dyDescent="0.2">
      <c r="A1569" s="6"/>
      <c r="B1569" s="6"/>
    </row>
    <row r="1570" spans="1:2" x14ac:dyDescent="0.2">
      <c r="A1570" s="6"/>
      <c r="B1570" s="6"/>
    </row>
    <row r="1571" spans="1:2" x14ac:dyDescent="0.2">
      <c r="A1571" s="6"/>
      <c r="B1571" s="6"/>
    </row>
    <row r="1572" spans="1:2" x14ac:dyDescent="0.2">
      <c r="A1572" s="6"/>
      <c r="B1572" s="6"/>
    </row>
    <row r="1573" spans="1:2" x14ac:dyDescent="0.2">
      <c r="A1573" s="6"/>
      <c r="B1573" s="6"/>
    </row>
    <row r="1574" spans="1:2" x14ac:dyDescent="0.2">
      <c r="A1574" s="6"/>
      <c r="B1574" s="6"/>
    </row>
    <row r="1575" spans="1:2" x14ac:dyDescent="0.2">
      <c r="A1575" s="6"/>
      <c r="B1575" s="6"/>
    </row>
    <row r="1576" spans="1:2" x14ac:dyDescent="0.2">
      <c r="A1576" s="6"/>
      <c r="B1576" s="6"/>
    </row>
    <row r="1577" spans="1:2" x14ac:dyDescent="0.2">
      <c r="A1577" s="6"/>
      <c r="B1577" s="6"/>
    </row>
    <row r="1578" spans="1:2" x14ac:dyDescent="0.2">
      <c r="A1578" s="6"/>
      <c r="B1578" s="6"/>
    </row>
    <row r="1579" spans="1:2" x14ac:dyDescent="0.2">
      <c r="A1579" s="6"/>
      <c r="B1579" s="6"/>
    </row>
    <row r="1580" spans="1:2" x14ac:dyDescent="0.2">
      <c r="A1580" s="6"/>
      <c r="B1580" s="6"/>
    </row>
    <row r="1581" spans="1:2" x14ac:dyDescent="0.2">
      <c r="A1581" s="6"/>
      <c r="B1581" s="6"/>
    </row>
    <row r="1582" spans="1:2" x14ac:dyDescent="0.2">
      <c r="A1582" s="6"/>
      <c r="B1582" s="6"/>
    </row>
    <row r="1583" spans="1:2" x14ac:dyDescent="0.2">
      <c r="A1583" s="6"/>
      <c r="B1583" s="6"/>
    </row>
    <row r="1584" spans="1:2" x14ac:dyDescent="0.2">
      <c r="A1584" s="6"/>
      <c r="B1584" s="6"/>
    </row>
    <row r="1585" spans="1:2" x14ac:dyDescent="0.2">
      <c r="A1585" s="6"/>
      <c r="B1585" s="6"/>
    </row>
    <row r="1586" spans="1:2" x14ac:dyDescent="0.2">
      <c r="A1586" s="6"/>
      <c r="B1586" s="6"/>
    </row>
    <row r="1587" spans="1:2" x14ac:dyDescent="0.2">
      <c r="A1587" s="6"/>
      <c r="B1587" s="6"/>
    </row>
    <row r="1588" spans="1:2" x14ac:dyDescent="0.2">
      <c r="A1588" s="6"/>
      <c r="B1588" s="6"/>
    </row>
    <row r="1589" spans="1:2" x14ac:dyDescent="0.2">
      <c r="A1589" s="6"/>
      <c r="B1589" s="6"/>
    </row>
    <row r="1590" spans="1:2" x14ac:dyDescent="0.2">
      <c r="A1590" s="6"/>
      <c r="B1590" s="6"/>
    </row>
    <row r="1591" spans="1:2" x14ac:dyDescent="0.2">
      <c r="A1591" s="6"/>
      <c r="B1591" s="6"/>
    </row>
    <row r="1592" spans="1:2" x14ac:dyDescent="0.2">
      <c r="A1592" s="6"/>
      <c r="B1592" s="6"/>
    </row>
    <row r="1593" spans="1:2" x14ac:dyDescent="0.2">
      <c r="A1593" s="6"/>
      <c r="B1593" s="6"/>
    </row>
    <row r="1594" spans="1:2" x14ac:dyDescent="0.2">
      <c r="A1594" s="6"/>
      <c r="B1594" s="6"/>
    </row>
    <row r="1595" spans="1:2" x14ac:dyDescent="0.2">
      <c r="A1595" s="6"/>
      <c r="B1595" s="6"/>
    </row>
    <row r="1596" spans="1:2" x14ac:dyDescent="0.2">
      <c r="A1596" s="6"/>
      <c r="B1596" s="6"/>
    </row>
    <row r="1597" spans="1:2" x14ac:dyDescent="0.2">
      <c r="A1597" s="6"/>
      <c r="B1597" s="6"/>
    </row>
    <row r="1598" spans="1:2" x14ac:dyDescent="0.2">
      <c r="A1598" s="6"/>
      <c r="B1598" s="6"/>
    </row>
    <row r="1599" spans="1:2" x14ac:dyDescent="0.2">
      <c r="A1599" s="6"/>
      <c r="B1599" s="6"/>
    </row>
    <row r="1600" spans="1:2" x14ac:dyDescent="0.2">
      <c r="A1600" s="6"/>
      <c r="B1600" s="6"/>
    </row>
    <row r="1601" spans="1:2" x14ac:dyDescent="0.2">
      <c r="A1601" s="6"/>
      <c r="B1601" s="6"/>
    </row>
    <row r="1602" spans="1:2" x14ac:dyDescent="0.2">
      <c r="A1602" s="6"/>
      <c r="B1602" s="6"/>
    </row>
    <row r="1603" spans="1:2" x14ac:dyDescent="0.2">
      <c r="A1603" s="6"/>
      <c r="B1603" s="6"/>
    </row>
    <row r="1604" spans="1:2" x14ac:dyDescent="0.2">
      <c r="A1604" s="6"/>
      <c r="B1604" s="6"/>
    </row>
    <row r="1605" spans="1:2" x14ac:dyDescent="0.2">
      <c r="A1605" s="6"/>
      <c r="B1605" s="6"/>
    </row>
    <row r="1606" spans="1:2" x14ac:dyDescent="0.2">
      <c r="A1606" s="6"/>
      <c r="B1606" s="6"/>
    </row>
    <row r="1607" spans="1:2" x14ac:dyDescent="0.2">
      <c r="A1607" s="6"/>
      <c r="B1607" s="6"/>
    </row>
    <row r="1608" spans="1:2" x14ac:dyDescent="0.2">
      <c r="A1608" s="6"/>
      <c r="B1608" s="6"/>
    </row>
    <row r="1609" spans="1:2" x14ac:dyDescent="0.2">
      <c r="A1609" s="6"/>
      <c r="B1609" s="6"/>
    </row>
    <row r="1610" spans="1:2" x14ac:dyDescent="0.2">
      <c r="A1610" s="6"/>
      <c r="B1610" s="6"/>
    </row>
    <row r="1611" spans="1:2" x14ac:dyDescent="0.2">
      <c r="A1611" s="6"/>
      <c r="B1611" s="6"/>
    </row>
    <row r="1612" spans="1:2" x14ac:dyDescent="0.2">
      <c r="A1612" s="6"/>
      <c r="B1612" s="6"/>
    </row>
    <row r="1613" spans="1:2" x14ac:dyDescent="0.2">
      <c r="A1613" s="6"/>
      <c r="B1613" s="6"/>
    </row>
    <row r="1614" spans="1:2" x14ac:dyDescent="0.2">
      <c r="A1614" s="6"/>
      <c r="B1614" s="6"/>
    </row>
    <row r="1615" spans="1:2" x14ac:dyDescent="0.2">
      <c r="A1615" s="6"/>
      <c r="B1615" s="6"/>
    </row>
    <row r="1616" spans="1:2" x14ac:dyDescent="0.2">
      <c r="A1616" s="6"/>
      <c r="B1616" s="6"/>
    </row>
    <row r="1617" spans="1:2" x14ac:dyDescent="0.2">
      <c r="A1617" s="6"/>
      <c r="B1617" s="6"/>
    </row>
    <row r="1618" spans="1:2" x14ac:dyDescent="0.2">
      <c r="A1618" s="6"/>
      <c r="B1618" s="6"/>
    </row>
    <row r="1619" spans="1:2" x14ac:dyDescent="0.2">
      <c r="A1619" s="6"/>
      <c r="B1619" s="6"/>
    </row>
    <row r="1620" spans="1:2" x14ac:dyDescent="0.2">
      <c r="A1620" s="6"/>
      <c r="B1620" s="6"/>
    </row>
    <row r="1621" spans="1:2" x14ac:dyDescent="0.2">
      <c r="A1621" s="6"/>
      <c r="B1621" s="6"/>
    </row>
    <row r="1622" spans="1:2" x14ac:dyDescent="0.2">
      <c r="A1622" s="6"/>
      <c r="B1622" s="6"/>
    </row>
    <row r="1623" spans="1:2" x14ac:dyDescent="0.2">
      <c r="A1623" s="6"/>
      <c r="B1623" s="6"/>
    </row>
    <row r="1624" spans="1:2" x14ac:dyDescent="0.2">
      <c r="A1624" s="6"/>
      <c r="B1624" s="6"/>
    </row>
    <row r="1625" spans="1:2" x14ac:dyDescent="0.2">
      <c r="A1625" s="6"/>
      <c r="B1625" s="6"/>
    </row>
    <row r="1626" spans="1:2" x14ac:dyDescent="0.2">
      <c r="A1626" s="6"/>
      <c r="B1626" s="6"/>
    </row>
    <row r="1627" spans="1:2" x14ac:dyDescent="0.2">
      <c r="A1627" s="6"/>
      <c r="B1627" s="6"/>
    </row>
    <row r="1628" spans="1:2" x14ac:dyDescent="0.2">
      <c r="A1628" s="6"/>
      <c r="B1628" s="6"/>
    </row>
    <row r="1629" spans="1:2" x14ac:dyDescent="0.2">
      <c r="A1629" s="6"/>
      <c r="B1629" s="6"/>
    </row>
    <row r="1630" spans="1:2" x14ac:dyDescent="0.2">
      <c r="A1630" s="6"/>
      <c r="B1630" s="6"/>
    </row>
    <row r="1631" spans="1:2" x14ac:dyDescent="0.2">
      <c r="A1631" s="6"/>
      <c r="B1631" s="6"/>
    </row>
    <row r="1632" spans="1:2" x14ac:dyDescent="0.2">
      <c r="A1632" s="6"/>
      <c r="B1632" s="6"/>
    </row>
    <row r="1633" spans="1:2" x14ac:dyDescent="0.2">
      <c r="A1633" s="6"/>
      <c r="B1633" s="6"/>
    </row>
    <row r="1634" spans="1:2" x14ac:dyDescent="0.2">
      <c r="A1634" s="6"/>
      <c r="B1634" s="6"/>
    </row>
    <row r="1635" spans="1:2" x14ac:dyDescent="0.2">
      <c r="A1635" s="6"/>
      <c r="B1635" s="6"/>
    </row>
    <row r="1636" spans="1:2" x14ac:dyDescent="0.2">
      <c r="A1636" s="6"/>
      <c r="B1636" s="6"/>
    </row>
    <row r="1637" spans="1:2" x14ac:dyDescent="0.2">
      <c r="A1637" s="6"/>
      <c r="B1637" s="6"/>
    </row>
    <row r="1638" spans="1:2" x14ac:dyDescent="0.2">
      <c r="A1638" s="6"/>
      <c r="B1638" s="6"/>
    </row>
    <row r="1639" spans="1:2" x14ac:dyDescent="0.2">
      <c r="A1639" s="6"/>
      <c r="B1639" s="6"/>
    </row>
    <row r="1640" spans="1:2" x14ac:dyDescent="0.2">
      <c r="A1640" s="6"/>
      <c r="B1640" s="6"/>
    </row>
    <row r="1641" spans="1:2" x14ac:dyDescent="0.2">
      <c r="A1641" s="6"/>
      <c r="B1641" s="6"/>
    </row>
    <row r="1642" spans="1:2" x14ac:dyDescent="0.2">
      <c r="A1642" s="6"/>
      <c r="B1642" s="6"/>
    </row>
    <row r="1643" spans="1:2" x14ac:dyDescent="0.2">
      <c r="A1643" s="6"/>
      <c r="B1643" s="6"/>
    </row>
    <row r="1644" spans="1:2" x14ac:dyDescent="0.2">
      <c r="A1644" s="6"/>
      <c r="B1644" s="6"/>
    </row>
    <row r="1645" spans="1:2" x14ac:dyDescent="0.2">
      <c r="A1645" s="6"/>
      <c r="B1645" s="6"/>
    </row>
    <row r="1646" spans="1:2" x14ac:dyDescent="0.2">
      <c r="A1646" s="6"/>
      <c r="B1646" s="6"/>
    </row>
    <row r="1647" spans="1:2" x14ac:dyDescent="0.2">
      <c r="A1647" s="6"/>
      <c r="B1647" s="6"/>
    </row>
    <row r="1648" spans="1:2" x14ac:dyDescent="0.2">
      <c r="A1648" s="6"/>
      <c r="B1648" s="6"/>
    </row>
    <row r="1649" spans="1:2" x14ac:dyDescent="0.2">
      <c r="A1649" s="6"/>
      <c r="B1649" s="6"/>
    </row>
    <row r="1650" spans="1:2" x14ac:dyDescent="0.2">
      <c r="A1650" s="6"/>
      <c r="B1650" s="6"/>
    </row>
    <row r="1651" spans="1:2" x14ac:dyDescent="0.2">
      <c r="A1651" s="6"/>
      <c r="B1651" s="6"/>
    </row>
    <row r="1652" spans="1:2" x14ac:dyDescent="0.2">
      <c r="A1652" s="6"/>
      <c r="B1652" s="6"/>
    </row>
    <row r="1653" spans="1:2" x14ac:dyDescent="0.2">
      <c r="A1653" s="6"/>
      <c r="B1653" s="6"/>
    </row>
    <row r="1654" spans="1:2" x14ac:dyDescent="0.2">
      <c r="A1654" s="6"/>
      <c r="B1654" s="6"/>
    </row>
    <row r="1655" spans="1:2" x14ac:dyDescent="0.2">
      <c r="A1655" s="6"/>
      <c r="B1655" s="6"/>
    </row>
    <row r="1656" spans="1:2" x14ac:dyDescent="0.2">
      <c r="A1656" s="6"/>
      <c r="B1656" s="6"/>
    </row>
    <row r="1657" spans="1:2" x14ac:dyDescent="0.2">
      <c r="A1657" s="6"/>
      <c r="B1657" s="6"/>
    </row>
    <row r="1658" spans="1:2" x14ac:dyDescent="0.2">
      <c r="A1658" s="6"/>
      <c r="B1658" s="6"/>
    </row>
    <row r="1659" spans="1:2" x14ac:dyDescent="0.2">
      <c r="A1659" s="6"/>
      <c r="B1659" s="6"/>
    </row>
    <row r="1660" spans="1:2" x14ac:dyDescent="0.2">
      <c r="A1660" s="6"/>
      <c r="B1660" s="6"/>
    </row>
    <row r="1661" spans="1:2" x14ac:dyDescent="0.2">
      <c r="A1661" s="6"/>
      <c r="B1661" s="6"/>
    </row>
    <row r="1662" spans="1:2" x14ac:dyDescent="0.2">
      <c r="A1662" s="6"/>
      <c r="B1662" s="6"/>
    </row>
    <row r="1663" spans="1:2" x14ac:dyDescent="0.2">
      <c r="A1663" s="6"/>
      <c r="B1663" s="6"/>
    </row>
    <row r="1664" spans="1:2" x14ac:dyDescent="0.2">
      <c r="A1664" s="6"/>
      <c r="B1664" s="6"/>
    </row>
    <row r="1665" spans="1:2" x14ac:dyDescent="0.2">
      <c r="A1665" s="6"/>
      <c r="B1665" s="6"/>
    </row>
    <row r="1666" spans="1:2" x14ac:dyDescent="0.2">
      <c r="A1666" s="6"/>
      <c r="B1666" s="6"/>
    </row>
    <row r="1667" spans="1:2" x14ac:dyDescent="0.2">
      <c r="A1667" s="6"/>
      <c r="B1667" s="6"/>
    </row>
    <row r="1668" spans="1:2" x14ac:dyDescent="0.2">
      <c r="A1668" s="6"/>
      <c r="B1668" s="6"/>
    </row>
    <row r="1669" spans="1:2" x14ac:dyDescent="0.2">
      <c r="A1669" s="6"/>
      <c r="B1669" s="6"/>
    </row>
    <row r="1670" spans="1:2" x14ac:dyDescent="0.2">
      <c r="A1670" s="6"/>
      <c r="B1670" s="6"/>
    </row>
    <row r="1671" spans="1:2" x14ac:dyDescent="0.2">
      <c r="A1671" s="6"/>
      <c r="B1671" s="6"/>
    </row>
    <row r="1672" spans="1:2" x14ac:dyDescent="0.2">
      <c r="A1672" s="6"/>
      <c r="B1672" s="6"/>
    </row>
    <row r="1673" spans="1:2" x14ac:dyDescent="0.2">
      <c r="A1673" s="6"/>
      <c r="B1673" s="6"/>
    </row>
    <row r="1674" spans="1:2" x14ac:dyDescent="0.2">
      <c r="A1674" s="6"/>
      <c r="B1674" s="6"/>
    </row>
    <row r="1675" spans="1:2" x14ac:dyDescent="0.2">
      <c r="A1675" s="6"/>
      <c r="B1675" s="6"/>
    </row>
    <row r="1676" spans="1:2" x14ac:dyDescent="0.2">
      <c r="A1676" s="6"/>
      <c r="B1676" s="6"/>
    </row>
    <row r="1677" spans="1:2" x14ac:dyDescent="0.2">
      <c r="A1677" s="6"/>
      <c r="B1677" s="6"/>
    </row>
    <row r="1678" spans="1:2" x14ac:dyDescent="0.2">
      <c r="A1678" s="6"/>
      <c r="B1678" s="6"/>
    </row>
    <row r="1679" spans="1:2" x14ac:dyDescent="0.2">
      <c r="A1679" s="6"/>
      <c r="B1679" s="6"/>
    </row>
    <row r="1680" spans="1:2" x14ac:dyDescent="0.2">
      <c r="A1680" s="6"/>
      <c r="B1680" s="6"/>
    </row>
    <row r="1681" spans="1:2" x14ac:dyDescent="0.2">
      <c r="A1681" s="6"/>
      <c r="B1681" s="6"/>
    </row>
    <row r="1682" spans="1:2" x14ac:dyDescent="0.2">
      <c r="A1682" s="6"/>
      <c r="B1682" s="6"/>
    </row>
    <row r="1683" spans="1:2" x14ac:dyDescent="0.2">
      <c r="A1683" s="6"/>
      <c r="B1683" s="6"/>
    </row>
    <row r="1684" spans="1:2" x14ac:dyDescent="0.2">
      <c r="A1684" s="6"/>
      <c r="B1684" s="6"/>
    </row>
    <row r="1685" spans="1:2" x14ac:dyDescent="0.2">
      <c r="A1685" s="6"/>
      <c r="B1685" s="6"/>
    </row>
    <row r="1686" spans="1:2" x14ac:dyDescent="0.2">
      <c r="A1686" s="6"/>
      <c r="B1686" s="6"/>
    </row>
    <row r="1687" spans="1:2" x14ac:dyDescent="0.2">
      <c r="A1687" s="6"/>
      <c r="B1687" s="6"/>
    </row>
    <row r="1688" spans="1:2" x14ac:dyDescent="0.2">
      <c r="A1688" s="6"/>
      <c r="B1688" s="6"/>
    </row>
    <row r="1689" spans="1:2" x14ac:dyDescent="0.2">
      <c r="A1689" s="6"/>
      <c r="B1689" s="6"/>
    </row>
    <row r="1690" spans="1:2" x14ac:dyDescent="0.2">
      <c r="A1690" s="6"/>
      <c r="B1690" s="6"/>
    </row>
    <row r="1691" spans="1:2" x14ac:dyDescent="0.2">
      <c r="A1691" s="6"/>
      <c r="B1691" s="6"/>
    </row>
    <row r="1692" spans="1:2" x14ac:dyDescent="0.2">
      <c r="A1692" s="6"/>
      <c r="B1692" s="6"/>
    </row>
    <row r="1693" spans="1:2" x14ac:dyDescent="0.2">
      <c r="A1693" s="6"/>
      <c r="B1693" s="6"/>
    </row>
    <row r="1694" spans="1:2" x14ac:dyDescent="0.2">
      <c r="A1694" s="6"/>
      <c r="B1694" s="6"/>
    </row>
    <row r="1695" spans="1:2" x14ac:dyDescent="0.2">
      <c r="A1695" s="6"/>
      <c r="B1695" s="6"/>
    </row>
    <row r="1696" spans="1:2" x14ac:dyDescent="0.2">
      <c r="A1696" s="6"/>
      <c r="B1696" s="6"/>
    </row>
    <row r="1697" spans="1:2" x14ac:dyDescent="0.2">
      <c r="A1697" s="6"/>
      <c r="B1697" s="6"/>
    </row>
    <row r="1698" spans="1:2" x14ac:dyDescent="0.2">
      <c r="A1698" s="6"/>
      <c r="B1698" s="6"/>
    </row>
    <row r="1699" spans="1:2" x14ac:dyDescent="0.2">
      <c r="A1699" s="6"/>
      <c r="B1699" s="6"/>
    </row>
    <row r="1700" spans="1:2" x14ac:dyDescent="0.2">
      <c r="A1700" s="6"/>
      <c r="B1700" s="6"/>
    </row>
    <row r="1701" spans="1:2" x14ac:dyDescent="0.2">
      <c r="A1701" s="6"/>
      <c r="B1701" s="6"/>
    </row>
    <row r="1702" spans="1:2" x14ac:dyDescent="0.2">
      <c r="A1702" s="6"/>
      <c r="B1702" s="6"/>
    </row>
    <row r="1703" spans="1:2" x14ac:dyDescent="0.2">
      <c r="A1703" s="6"/>
      <c r="B1703" s="6"/>
    </row>
    <row r="1704" spans="1:2" x14ac:dyDescent="0.2">
      <c r="A1704" s="6"/>
      <c r="B1704" s="6"/>
    </row>
    <row r="1705" spans="1:2" x14ac:dyDescent="0.2">
      <c r="A1705" s="6"/>
      <c r="B1705" s="6"/>
    </row>
    <row r="1706" spans="1:2" x14ac:dyDescent="0.2">
      <c r="A1706" s="6"/>
      <c r="B1706" s="6"/>
    </row>
    <row r="1707" spans="1:2" x14ac:dyDescent="0.2">
      <c r="A1707" s="6"/>
      <c r="B1707" s="6"/>
    </row>
    <row r="1708" spans="1:2" x14ac:dyDescent="0.2">
      <c r="A1708" s="6"/>
      <c r="B1708" s="6"/>
    </row>
    <row r="1709" spans="1:2" x14ac:dyDescent="0.2">
      <c r="A1709" s="6"/>
      <c r="B1709" s="6"/>
    </row>
    <row r="1710" spans="1:2" x14ac:dyDescent="0.2">
      <c r="A1710" s="6"/>
      <c r="B1710" s="6"/>
    </row>
    <row r="1711" spans="1:2" x14ac:dyDescent="0.2">
      <c r="A1711" s="6"/>
      <c r="B1711" s="6"/>
    </row>
    <row r="1712" spans="1:2" x14ac:dyDescent="0.2">
      <c r="A1712" s="6"/>
      <c r="B1712" s="6"/>
    </row>
    <row r="1713" spans="1:2" x14ac:dyDescent="0.2">
      <c r="A1713" s="6"/>
      <c r="B1713" s="6"/>
    </row>
    <row r="1714" spans="1:2" x14ac:dyDescent="0.2">
      <c r="A1714" s="6"/>
      <c r="B1714" s="6"/>
    </row>
    <row r="1715" spans="1:2" x14ac:dyDescent="0.2">
      <c r="A1715" s="6"/>
      <c r="B1715" s="6"/>
    </row>
    <row r="1716" spans="1:2" x14ac:dyDescent="0.2">
      <c r="A1716" s="6"/>
      <c r="B1716" s="6"/>
    </row>
    <row r="1717" spans="1:2" x14ac:dyDescent="0.2">
      <c r="A1717" s="6"/>
      <c r="B1717" s="6"/>
    </row>
    <row r="1718" spans="1:2" x14ac:dyDescent="0.2">
      <c r="A1718" s="6"/>
      <c r="B1718" s="6"/>
    </row>
    <row r="1719" spans="1:2" x14ac:dyDescent="0.2">
      <c r="A1719" s="6"/>
      <c r="B1719" s="6"/>
    </row>
    <row r="1720" spans="1:2" x14ac:dyDescent="0.2">
      <c r="A1720" s="6"/>
      <c r="B1720" s="6"/>
    </row>
    <row r="1721" spans="1:2" x14ac:dyDescent="0.2">
      <c r="A1721" s="6"/>
      <c r="B1721" s="6"/>
    </row>
    <row r="1722" spans="1:2" x14ac:dyDescent="0.2">
      <c r="A1722" s="6"/>
      <c r="B1722" s="6"/>
    </row>
    <row r="1723" spans="1:2" x14ac:dyDescent="0.2">
      <c r="A1723" s="6"/>
      <c r="B1723" s="6"/>
    </row>
    <row r="1724" spans="1:2" x14ac:dyDescent="0.2">
      <c r="A1724" s="6"/>
      <c r="B1724" s="6"/>
    </row>
    <row r="1725" spans="1:2" x14ac:dyDescent="0.2">
      <c r="A1725" s="6"/>
      <c r="B1725" s="6"/>
    </row>
    <row r="1726" spans="1:2" x14ac:dyDescent="0.2">
      <c r="A1726" s="6"/>
      <c r="B1726" s="6"/>
    </row>
    <row r="1727" spans="1:2" x14ac:dyDescent="0.2">
      <c r="A1727" s="6"/>
      <c r="B1727" s="6"/>
    </row>
    <row r="1728" spans="1:2" x14ac:dyDescent="0.2">
      <c r="A1728" s="6"/>
      <c r="B1728" s="6"/>
    </row>
    <row r="1729" spans="1:2" x14ac:dyDescent="0.2">
      <c r="A1729" s="6"/>
      <c r="B1729" s="6"/>
    </row>
    <row r="1730" spans="1:2" x14ac:dyDescent="0.2">
      <c r="A1730" s="6"/>
      <c r="B1730" s="6"/>
    </row>
    <row r="1731" spans="1:2" x14ac:dyDescent="0.2">
      <c r="A1731" s="6"/>
      <c r="B1731" s="6"/>
    </row>
    <row r="1732" spans="1:2" x14ac:dyDescent="0.2">
      <c r="A1732" s="6"/>
      <c r="B1732" s="6"/>
    </row>
    <row r="1733" spans="1:2" x14ac:dyDescent="0.2">
      <c r="A1733" s="6"/>
      <c r="B1733" s="6"/>
    </row>
    <row r="1734" spans="1:2" x14ac:dyDescent="0.2">
      <c r="A1734" s="6"/>
      <c r="B1734" s="6"/>
    </row>
    <row r="1735" spans="1:2" x14ac:dyDescent="0.2">
      <c r="A1735" s="6"/>
      <c r="B1735" s="6"/>
    </row>
    <row r="1736" spans="1:2" x14ac:dyDescent="0.2">
      <c r="A1736" s="6"/>
      <c r="B1736" s="6"/>
    </row>
    <row r="1737" spans="1:2" x14ac:dyDescent="0.2">
      <c r="A1737" s="6"/>
      <c r="B1737" s="6"/>
    </row>
    <row r="1738" spans="1:2" x14ac:dyDescent="0.2">
      <c r="A1738" s="6"/>
      <c r="B1738" s="6"/>
    </row>
    <row r="1739" spans="1:2" x14ac:dyDescent="0.2">
      <c r="A1739" s="6"/>
      <c r="B1739" s="6"/>
    </row>
    <row r="1740" spans="1:2" x14ac:dyDescent="0.2">
      <c r="A1740" s="6"/>
      <c r="B1740" s="6"/>
    </row>
    <row r="1741" spans="1:2" x14ac:dyDescent="0.2">
      <c r="A1741" s="6"/>
      <c r="B1741" s="6"/>
    </row>
    <row r="1742" spans="1:2" x14ac:dyDescent="0.2">
      <c r="A1742" s="6"/>
      <c r="B1742" s="6"/>
    </row>
    <row r="1743" spans="1:2" x14ac:dyDescent="0.2">
      <c r="A1743" s="6"/>
      <c r="B1743" s="6"/>
    </row>
    <row r="1744" spans="1:2" x14ac:dyDescent="0.2">
      <c r="A1744" s="6"/>
      <c r="B1744" s="6"/>
    </row>
    <row r="1745" spans="1:2" x14ac:dyDescent="0.2">
      <c r="A1745" s="6"/>
      <c r="B1745" s="6"/>
    </row>
    <row r="1746" spans="1:2" x14ac:dyDescent="0.2">
      <c r="A1746" s="6"/>
      <c r="B1746" s="6"/>
    </row>
    <row r="1747" spans="1:2" x14ac:dyDescent="0.2">
      <c r="A1747" s="6"/>
      <c r="B1747" s="6"/>
    </row>
    <row r="1748" spans="1:2" x14ac:dyDescent="0.2">
      <c r="A1748" s="6"/>
      <c r="B1748" s="6"/>
    </row>
    <row r="1749" spans="1:2" x14ac:dyDescent="0.2">
      <c r="A1749" s="6"/>
      <c r="B1749" s="6"/>
    </row>
    <row r="1750" spans="1:2" x14ac:dyDescent="0.2">
      <c r="A1750" s="6"/>
      <c r="B1750" s="6"/>
    </row>
    <row r="1751" spans="1:2" x14ac:dyDescent="0.2">
      <c r="A1751" s="6"/>
      <c r="B1751" s="6"/>
    </row>
    <row r="1752" spans="1:2" x14ac:dyDescent="0.2">
      <c r="A1752" s="6"/>
      <c r="B1752" s="6"/>
    </row>
    <row r="1753" spans="1:2" x14ac:dyDescent="0.2">
      <c r="A1753" s="6"/>
      <c r="B1753" s="6"/>
    </row>
    <row r="1754" spans="1:2" x14ac:dyDescent="0.2">
      <c r="A1754" s="6"/>
      <c r="B1754" s="6"/>
    </row>
    <row r="1755" spans="1:2" x14ac:dyDescent="0.2">
      <c r="A1755" s="6"/>
      <c r="B1755" s="6"/>
    </row>
    <row r="1756" spans="1:2" x14ac:dyDescent="0.2">
      <c r="A1756" s="6"/>
      <c r="B1756" s="6"/>
    </row>
    <row r="1757" spans="1:2" x14ac:dyDescent="0.2">
      <c r="A1757" s="6"/>
      <c r="B1757" s="6"/>
    </row>
    <row r="1758" spans="1:2" x14ac:dyDescent="0.2">
      <c r="A1758" s="6"/>
      <c r="B1758" s="6"/>
    </row>
    <row r="1759" spans="1:2" x14ac:dyDescent="0.2">
      <c r="A1759" s="6"/>
      <c r="B1759" s="6"/>
    </row>
    <row r="1760" spans="1:2" x14ac:dyDescent="0.2">
      <c r="A1760" s="6"/>
      <c r="B1760" s="6"/>
    </row>
    <row r="1761" spans="1:2" x14ac:dyDescent="0.2">
      <c r="A1761" s="6"/>
      <c r="B1761" s="6"/>
    </row>
    <row r="1762" spans="1:2" x14ac:dyDescent="0.2">
      <c r="A1762" s="6"/>
      <c r="B1762" s="6"/>
    </row>
    <row r="1763" spans="1:2" x14ac:dyDescent="0.2">
      <c r="A1763" s="6"/>
      <c r="B1763" s="6"/>
    </row>
    <row r="1764" spans="1:2" x14ac:dyDescent="0.2">
      <c r="A1764" s="6"/>
      <c r="B1764" s="6"/>
    </row>
    <row r="1765" spans="1:2" x14ac:dyDescent="0.2">
      <c r="A1765" s="6"/>
      <c r="B1765" s="6"/>
    </row>
    <row r="1766" spans="1:2" x14ac:dyDescent="0.2">
      <c r="A1766" s="6"/>
      <c r="B1766" s="6"/>
    </row>
    <row r="1767" spans="1:2" x14ac:dyDescent="0.2">
      <c r="A1767" s="6"/>
      <c r="B1767" s="6"/>
    </row>
    <row r="1768" spans="1:2" x14ac:dyDescent="0.2">
      <c r="A1768" s="6"/>
      <c r="B1768" s="6"/>
    </row>
    <row r="1769" spans="1:2" x14ac:dyDescent="0.2">
      <c r="A1769" s="6"/>
      <c r="B1769" s="6"/>
    </row>
    <row r="1770" spans="1:2" x14ac:dyDescent="0.2">
      <c r="A1770" s="6"/>
      <c r="B1770" s="6"/>
    </row>
    <row r="1771" spans="1:2" x14ac:dyDescent="0.2">
      <c r="A1771" s="6"/>
      <c r="B1771" s="6"/>
    </row>
    <row r="1772" spans="1:2" x14ac:dyDescent="0.2">
      <c r="A1772" s="6"/>
      <c r="B1772" s="6"/>
    </row>
    <row r="1773" spans="1:2" x14ac:dyDescent="0.2">
      <c r="A1773" s="6"/>
      <c r="B1773" s="6"/>
    </row>
    <row r="1774" spans="1:2" x14ac:dyDescent="0.2">
      <c r="A1774" s="6"/>
      <c r="B1774" s="6"/>
    </row>
    <row r="1775" spans="1:2" x14ac:dyDescent="0.2">
      <c r="A1775" s="6"/>
      <c r="B1775" s="6"/>
    </row>
    <row r="1776" spans="1:2" x14ac:dyDescent="0.2">
      <c r="A1776" s="6"/>
      <c r="B1776" s="6"/>
    </row>
    <row r="1777" spans="1:2" x14ac:dyDescent="0.2">
      <c r="A1777" s="6"/>
      <c r="B1777" s="6"/>
    </row>
    <row r="1778" spans="1:2" x14ac:dyDescent="0.2">
      <c r="A1778" s="6"/>
      <c r="B1778" s="6"/>
    </row>
    <row r="1779" spans="1:2" x14ac:dyDescent="0.2">
      <c r="A1779" s="6"/>
      <c r="B1779" s="6"/>
    </row>
    <row r="1780" spans="1:2" x14ac:dyDescent="0.2">
      <c r="A1780" s="6"/>
      <c r="B1780" s="6"/>
    </row>
    <row r="1781" spans="1:2" x14ac:dyDescent="0.2">
      <c r="A1781" s="6"/>
      <c r="B1781" s="6"/>
    </row>
    <row r="1782" spans="1:2" x14ac:dyDescent="0.2">
      <c r="A1782" s="6"/>
      <c r="B1782" s="6"/>
    </row>
    <row r="1783" spans="1:2" x14ac:dyDescent="0.2">
      <c r="A1783" s="6"/>
      <c r="B1783" s="6"/>
    </row>
    <row r="1784" spans="1:2" x14ac:dyDescent="0.2">
      <c r="A1784" s="6"/>
      <c r="B1784" s="6"/>
    </row>
    <row r="1785" spans="1:2" x14ac:dyDescent="0.2">
      <c r="A1785" s="6"/>
      <c r="B1785" s="6"/>
    </row>
    <row r="1786" spans="1:2" x14ac:dyDescent="0.2">
      <c r="A1786" s="6"/>
      <c r="B1786" s="6"/>
    </row>
    <row r="1787" spans="1:2" x14ac:dyDescent="0.2">
      <c r="A1787" s="6"/>
      <c r="B1787" s="6"/>
    </row>
    <row r="1788" spans="1:2" x14ac:dyDescent="0.2">
      <c r="A1788" s="6"/>
      <c r="B1788" s="6"/>
    </row>
    <row r="1789" spans="1:2" x14ac:dyDescent="0.2">
      <c r="A1789" s="6"/>
      <c r="B1789" s="6"/>
    </row>
    <row r="1790" spans="1:2" x14ac:dyDescent="0.2">
      <c r="A1790" s="6"/>
      <c r="B1790" s="6"/>
    </row>
    <row r="1791" spans="1:2" x14ac:dyDescent="0.2">
      <c r="A1791" s="6"/>
      <c r="B1791" s="6"/>
    </row>
    <row r="1792" spans="1:2" x14ac:dyDescent="0.2">
      <c r="A1792" s="6"/>
      <c r="B1792" s="6"/>
    </row>
    <row r="1793" spans="1:2" x14ac:dyDescent="0.2">
      <c r="A1793" s="6"/>
      <c r="B1793" s="6"/>
    </row>
    <row r="1794" spans="1:2" x14ac:dyDescent="0.2">
      <c r="A1794" s="6"/>
      <c r="B1794" s="6"/>
    </row>
    <row r="1795" spans="1:2" x14ac:dyDescent="0.2">
      <c r="A1795" s="6"/>
      <c r="B1795" s="6"/>
    </row>
    <row r="1796" spans="1:2" x14ac:dyDescent="0.2">
      <c r="A1796" s="6"/>
      <c r="B1796" s="6"/>
    </row>
    <row r="1797" spans="1:2" x14ac:dyDescent="0.2">
      <c r="A1797" s="6"/>
      <c r="B1797" s="6"/>
    </row>
    <row r="1798" spans="1:2" x14ac:dyDescent="0.2">
      <c r="A1798" s="6"/>
      <c r="B1798" s="6"/>
    </row>
    <row r="1799" spans="1:2" x14ac:dyDescent="0.2">
      <c r="A1799" s="6"/>
      <c r="B1799" s="6"/>
    </row>
    <row r="1800" spans="1:2" x14ac:dyDescent="0.2">
      <c r="A1800" s="6"/>
      <c r="B1800" s="6"/>
    </row>
    <row r="1801" spans="1:2" x14ac:dyDescent="0.2">
      <c r="A1801" s="6"/>
      <c r="B1801" s="6"/>
    </row>
    <row r="1802" spans="1:2" x14ac:dyDescent="0.2">
      <c r="A1802" s="6"/>
      <c r="B1802" s="6"/>
    </row>
    <row r="1803" spans="1:2" x14ac:dyDescent="0.2">
      <c r="A1803" s="6"/>
      <c r="B1803" s="6"/>
    </row>
    <row r="1804" spans="1:2" x14ac:dyDescent="0.2">
      <c r="A1804" s="6"/>
      <c r="B1804" s="6"/>
    </row>
    <row r="1805" spans="1:2" x14ac:dyDescent="0.2">
      <c r="A1805" s="6"/>
      <c r="B1805" s="6"/>
    </row>
    <row r="1806" spans="1:2" x14ac:dyDescent="0.2">
      <c r="A1806" s="6"/>
      <c r="B1806" s="6"/>
    </row>
    <row r="1807" spans="1:2" x14ac:dyDescent="0.2">
      <c r="A1807" s="6"/>
      <c r="B1807" s="6"/>
    </row>
    <row r="1808" spans="1:2" x14ac:dyDescent="0.2">
      <c r="A1808" s="6"/>
      <c r="B1808" s="6"/>
    </row>
    <row r="1809" spans="1:2" x14ac:dyDescent="0.2">
      <c r="A1809" s="6"/>
      <c r="B1809" s="6"/>
    </row>
    <row r="1810" spans="1:2" x14ac:dyDescent="0.2">
      <c r="A1810" s="6"/>
      <c r="B1810" s="6"/>
    </row>
    <row r="1811" spans="1:2" x14ac:dyDescent="0.2">
      <c r="A1811" s="6"/>
      <c r="B1811" s="6"/>
    </row>
    <row r="1812" spans="1:2" x14ac:dyDescent="0.2">
      <c r="A1812" s="6"/>
      <c r="B1812" s="6"/>
    </row>
    <row r="1813" spans="1:2" x14ac:dyDescent="0.2">
      <c r="A1813" s="6"/>
      <c r="B1813" s="6"/>
    </row>
    <row r="1814" spans="1:2" x14ac:dyDescent="0.2">
      <c r="A1814" s="6"/>
      <c r="B1814" s="6"/>
    </row>
    <row r="1815" spans="1:2" x14ac:dyDescent="0.2">
      <c r="A1815" s="6"/>
      <c r="B1815" s="6"/>
    </row>
    <row r="1816" spans="1:2" x14ac:dyDescent="0.2">
      <c r="A1816" s="6"/>
      <c r="B1816" s="6"/>
    </row>
    <row r="1817" spans="1:2" x14ac:dyDescent="0.2">
      <c r="A1817" s="6"/>
      <c r="B1817" s="6"/>
    </row>
    <row r="1818" spans="1:2" x14ac:dyDescent="0.2">
      <c r="A1818" s="6"/>
      <c r="B1818" s="6"/>
    </row>
    <row r="1819" spans="1:2" x14ac:dyDescent="0.2">
      <c r="A1819" s="6"/>
      <c r="B1819" s="6"/>
    </row>
    <row r="1820" spans="1:2" x14ac:dyDescent="0.2">
      <c r="A1820" s="6"/>
      <c r="B1820" s="6"/>
    </row>
    <row r="1821" spans="1:2" x14ac:dyDescent="0.2">
      <c r="A1821" s="6"/>
      <c r="B1821" s="6"/>
    </row>
    <row r="1822" spans="1:2" x14ac:dyDescent="0.2">
      <c r="A1822" s="6"/>
      <c r="B1822" s="6"/>
    </row>
    <row r="1823" spans="1:2" x14ac:dyDescent="0.2">
      <c r="A1823" s="6"/>
      <c r="B1823" s="6"/>
    </row>
    <row r="1824" spans="1:2" x14ac:dyDescent="0.2">
      <c r="A1824" s="6"/>
      <c r="B1824" s="6"/>
    </row>
    <row r="1825" spans="1:2" x14ac:dyDescent="0.2">
      <c r="A1825" s="6"/>
      <c r="B1825" s="6"/>
    </row>
    <row r="1826" spans="1:2" x14ac:dyDescent="0.2">
      <c r="A1826" s="6"/>
      <c r="B1826" s="6"/>
    </row>
    <row r="1827" spans="1:2" x14ac:dyDescent="0.2">
      <c r="A1827" s="6"/>
      <c r="B1827" s="6"/>
    </row>
    <row r="1828" spans="1:2" x14ac:dyDescent="0.2">
      <c r="A1828" s="6"/>
      <c r="B1828" s="6"/>
    </row>
    <row r="1829" spans="1:2" x14ac:dyDescent="0.2">
      <c r="A1829" s="6"/>
      <c r="B1829" s="6"/>
    </row>
    <row r="1830" spans="1:2" x14ac:dyDescent="0.2">
      <c r="A1830" s="6"/>
      <c r="B1830" s="6"/>
    </row>
    <row r="1831" spans="1:2" x14ac:dyDescent="0.2">
      <c r="A1831" s="6"/>
      <c r="B1831" s="6"/>
    </row>
    <row r="1832" spans="1:2" x14ac:dyDescent="0.2">
      <c r="A1832" s="6"/>
      <c r="B1832" s="6"/>
    </row>
    <row r="1833" spans="1:2" x14ac:dyDescent="0.2">
      <c r="A1833" s="6"/>
      <c r="B1833" s="6"/>
    </row>
    <row r="1834" spans="1:2" x14ac:dyDescent="0.2">
      <c r="A1834" s="6"/>
      <c r="B1834" s="6"/>
    </row>
    <row r="1835" spans="1:2" x14ac:dyDescent="0.2">
      <c r="A1835" s="6"/>
      <c r="B1835" s="6"/>
    </row>
    <row r="1836" spans="1:2" x14ac:dyDescent="0.2">
      <c r="A1836" s="6"/>
      <c r="B1836" s="6"/>
    </row>
    <row r="1837" spans="1:2" x14ac:dyDescent="0.2">
      <c r="A1837" s="6"/>
      <c r="B1837" s="6"/>
    </row>
    <row r="1838" spans="1:2" x14ac:dyDescent="0.2">
      <c r="A1838" s="6"/>
      <c r="B1838" s="6"/>
    </row>
    <row r="1839" spans="1:2" x14ac:dyDescent="0.2">
      <c r="A1839" s="6"/>
      <c r="B1839" s="6"/>
    </row>
    <row r="1840" spans="1:2" x14ac:dyDescent="0.2">
      <c r="A1840" s="6"/>
      <c r="B1840" s="6"/>
    </row>
    <row r="1841" spans="1:2" x14ac:dyDescent="0.2">
      <c r="A1841" s="6"/>
      <c r="B1841" s="6"/>
    </row>
    <row r="1842" spans="1:2" x14ac:dyDescent="0.2">
      <c r="A1842" s="6"/>
      <c r="B1842" s="6"/>
    </row>
    <row r="1843" spans="1:2" x14ac:dyDescent="0.2">
      <c r="A1843" s="6"/>
      <c r="B1843" s="6"/>
    </row>
    <row r="1844" spans="1:2" x14ac:dyDescent="0.2">
      <c r="A1844" s="6"/>
      <c r="B1844" s="6"/>
    </row>
    <row r="1845" spans="1:2" x14ac:dyDescent="0.2">
      <c r="A1845" s="6"/>
      <c r="B1845" s="6"/>
    </row>
    <row r="1846" spans="1:2" x14ac:dyDescent="0.2">
      <c r="A1846" s="6"/>
      <c r="B1846" s="6"/>
    </row>
    <row r="1847" spans="1:2" x14ac:dyDescent="0.2">
      <c r="A1847" s="6"/>
      <c r="B1847" s="6"/>
    </row>
    <row r="1848" spans="1:2" x14ac:dyDescent="0.2">
      <c r="A1848" s="6"/>
      <c r="B1848" s="6"/>
    </row>
    <row r="1849" spans="1:2" x14ac:dyDescent="0.2">
      <c r="A1849" s="6"/>
      <c r="B1849" s="6"/>
    </row>
    <row r="1850" spans="1:2" x14ac:dyDescent="0.2">
      <c r="A1850" s="6"/>
      <c r="B1850" s="6"/>
    </row>
    <row r="1851" spans="1:2" x14ac:dyDescent="0.2">
      <c r="A1851" s="6"/>
      <c r="B1851" s="6"/>
    </row>
    <row r="1852" spans="1:2" x14ac:dyDescent="0.2">
      <c r="A1852" s="6"/>
      <c r="B1852" s="6"/>
    </row>
    <row r="1853" spans="1:2" x14ac:dyDescent="0.2">
      <c r="A1853" s="6"/>
      <c r="B1853" s="6"/>
    </row>
    <row r="1854" spans="1:2" x14ac:dyDescent="0.2">
      <c r="A1854" s="6"/>
      <c r="B1854" s="6"/>
    </row>
    <row r="1855" spans="1:2" x14ac:dyDescent="0.2">
      <c r="A1855" s="6"/>
      <c r="B1855" s="6"/>
    </row>
    <row r="1856" spans="1:2" x14ac:dyDescent="0.2">
      <c r="A1856" s="6"/>
      <c r="B1856" s="6"/>
    </row>
    <row r="1857" spans="1:2" x14ac:dyDescent="0.2">
      <c r="A1857" s="6"/>
      <c r="B1857" s="6"/>
    </row>
    <row r="1858" spans="1:2" x14ac:dyDescent="0.2">
      <c r="A1858" s="6"/>
      <c r="B1858" s="6"/>
    </row>
    <row r="1859" spans="1:2" x14ac:dyDescent="0.2">
      <c r="A1859" s="6"/>
      <c r="B1859" s="6"/>
    </row>
    <row r="1860" spans="1:2" x14ac:dyDescent="0.2">
      <c r="A1860" s="6"/>
      <c r="B1860" s="6"/>
    </row>
    <row r="1861" spans="1:2" x14ac:dyDescent="0.2">
      <c r="A1861" s="6"/>
      <c r="B1861" s="6"/>
    </row>
    <row r="1862" spans="1:2" x14ac:dyDescent="0.2">
      <c r="A1862" s="6"/>
      <c r="B1862" s="6"/>
    </row>
    <row r="1863" spans="1:2" x14ac:dyDescent="0.2">
      <c r="A1863" s="6"/>
      <c r="B1863" s="6"/>
    </row>
    <row r="1864" spans="1:2" x14ac:dyDescent="0.2">
      <c r="A1864" s="6"/>
      <c r="B1864" s="6"/>
    </row>
    <row r="1865" spans="1:2" x14ac:dyDescent="0.2">
      <c r="A1865" s="6"/>
      <c r="B1865" s="6"/>
    </row>
    <row r="1866" spans="1:2" x14ac:dyDescent="0.2">
      <c r="A1866" s="6"/>
      <c r="B1866" s="6"/>
    </row>
    <row r="1867" spans="1:2" x14ac:dyDescent="0.2">
      <c r="A1867" s="6"/>
      <c r="B1867" s="6"/>
    </row>
    <row r="1868" spans="1:2" x14ac:dyDescent="0.2">
      <c r="A1868" s="6"/>
      <c r="B1868" s="6"/>
    </row>
    <row r="1869" spans="1:2" x14ac:dyDescent="0.2">
      <c r="A1869" s="6"/>
      <c r="B1869" s="6"/>
    </row>
    <row r="1870" spans="1:2" x14ac:dyDescent="0.2">
      <c r="A1870" s="6"/>
      <c r="B1870" s="6"/>
    </row>
    <row r="1871" spans="1:2" x14ac:dyDescent="0.2">
      <c r="A1871" s="6"/>
      <c r="B1871" s="6"/>
    </row>
    <row r="1872" spans="1:2" x14ac:dyDescent="0.2">
      <c r="A1872" s="6"/>
      <c r="B1872" s="6"/>
    </row>
    <row r="1873" spans="1:2" x14ac:dyDescent="0.2">
      <c r="A1873" s="6"/>
      <c r="B1873" s="6"/>
    </row>
    <row r="1874" spans="1:2" x14ac:dyDescent="0.2">
      <c r="A1874" s="6"/>
      <c r="B1874" s="6"/>
    </row>
    <row r="1875" spans="1:2" x14ac:dyDescent="0.2">
      <c r="A1875" s="6"/>
      <c r="B1875" s="6"/>
    </row>
    <row r="1876" spans="1:2" x14ac:dyDescent="0.2">
      <c r="A1876" s="6"/>
      <c r="B1876" s="6"/>
    </row>
    <row r="1877" spans="1:2" x14ac:dyDescent="0.2">
      <c r="A1877" s="6"/>
      <c r="B1877" s="6"/>
    </row>
    <row r="1878" spans="1:2" x14ac:dyDescent="0.2">
      <c r="A1878" s="6"/>
      <c r="B1878" s="6"/>
    </row>
    <row r="1879" spans="1:2" x14ac:dyDescent="0.2">
      <c r="A1879" s="6"/>
      <c r="B1879" s="6"/>
    </row>
    <row r="1880" spans="1:2" x14ac:dyDescent="0.2">
      <c r="A1880" s="6"/>
      <c r="B1880" s="6"/>
    </row>
    <row r="1881" spans="1:2" x14ac:dyDescent="0.2">
      <c r="A1881" s="6"/>
      <c r="B1881" s="6"/>
    </row>
    <row r="1882" spans="1:2" x14ac:dyDescent="0.2">
      <c r="A1882" s="6"/>
      <c r="B1882" s="6"/>
    </row>
    <row r="1883" spans="1:2" x14ac:dyDescent="0.2">
      <c r="A1883" s="6"/>
      <c r="B1883" s="6"/>
    </row>
    <row r="1884" spans="1:2" x14ac:dyDescent="0.2">
      <c r="A1884" s="6"/>
      <c r="B1884" s="6"/>
    </row>
    <row r="1885" spans="1:2" x14ac:dyDescent="0.2">
      <c r="A1885" s="6"/>
      <c r="B1885" s="6"/>
    </row>
    <row r="1886" spans="1:2" x14ac:dyDescent="0.2">
      <c r="A1886" s="6"/>
      <c r="B1886" s="6"/>
    </row>
    <row r="1887" spans="1:2" x14ac:dyDescent="0.2">
      <c r="A1887" s="6"/>
      <c r="B1887" s="6"/>
    </row>
    <row r="1888" spans="1:2" x14ac:dyDescent="0.2">
      <c r="A1888" s="6"/>
      <c r="B1888" s="6"/>
    </row>
    <row r="1889" spans="1:2" x14ac:dyDescent="0.2">
      <c r="A1889" s="6"/>
      <c r="B1889" s="6"/>
    </row>
    <row r="1890" spans="1:2" x14ac:dyDescent="0.2">
      <c r="A1890" s="6"/>
      <c r="B1890" s="6"/>
    </row>
    <row r="1891" spans="1:2" x14ac:dyDescent="0.2">
      <c r="A1891" s="6"/>
      <c r="B1891" s="6"/>
    </row>
    <row r="1892" spans="1:2" x14ac:dyDescent="0.2">
      <c r="A1892" s="6"/>
      <c r="B1892" s="6"/>
    </row>
    <row r="1893" spans="1:2" x14ac:dyDescent="0.2">
      <c r="A1893" s="6"/>
      <c r="B1893" s="6"/>
    </row>
    <row r="1894" spans="1:2" x14ac:dyDescent="0.2">
      <c r="A1894" s="6"/>
      <c r="B1894" s="6"/>
    </row>
    <row r="1895" spans="1:2" x14ac:dyDescent="0.2">
      <c r="A1895" s="6"/>
      <c r="B1895" s="6"/>
    </row>
    <row r="1896" spans="1:2" x14ac:dyDescent="0.2">
      <c r="A1896" s="6"/>
      <c r="B1896" s="6"/>
    </row>
    <row r="1897" spans="1:2" x14ac:dyDescent="0.2">
      <c r="A1897" s="6"/>
      <c r="B1897" s="6"/>
    </row>
    <row r="1898" spans="1:2" x14ac:dyDescent="0.2">
      <c r="A1898" s="6"/>
      <c r="B1898" s="6"/>
    </row>
    <row r="1899" spans="1:2" x14ac:dyDescent="0.2">
      <c r="A1899" s="6"/>
      <c r="B1899" s="6"/>
    </row>
    <row r="1900" spans="1:2" x14ac:dyDescent="0.2">
      <c r="A1900" s="6"/>
      <c r="B1900" s="6"/>
    </row>
    <row r="1901" spans="1:2" x14ac:dyDescent="0.2">
      <c r="A1901" s="6"/>
      <c r="B1901" s="6"/>
    </row>
    <row r="1902" spans="1:2" x14ac:dyDescent="0.2">
      <c r="A1902" s="6"/>
      <c r="B1902" s="6"/>
    </row>
    <row r="1903" spans="1:2" x14ac:dyDescent="0.2">
      <c r="A1903" s="6"/>
      <c r="B1903" s="6"/>
    </row>
    <row r="1904" spans="1:2" x14ac:dyDescent="0.2">
      <c r="A1904" s="6"/>
      <c r="B1904" s="6"/>
    </row>
    <row r="1905" spans="1:2" x14ac:dyDescent="0.2">
      <c r="A1905" s="6"/>
      <c r="B1905" s="6"/>
    </row>
    <row r="1906" spans="1:2" x14ac:dyDescent="0.2">
      <c r="A1906" s="6"/>
      <c r="B1906" s="6"/>
    </row>
    <row r="1907" spans="1:2" x14ac:dyDescent="0.2">
      <c r="A1907" s="6"/>
      <c r="B1907" s="6"/>
    </row>
    <row r="1908" spans="1:2" x14ac:dyDescent="0.2">
      <c r="A1908" s="6"/>
      <c r="B1908" s="6"/>
    </row>
    <row r="1909" spans="1:2" x14ac:dyDescent="0.2">
      <c r="A1909" s="6"/>
      <c r="B1909" s="6"/>
    </row>
    <row r="1910" spans="1:2" x14ac:dyDescent="0.2">
      <c r="A1910" s="6"/>
      <c r="B1910" s="6"/>
    </row>
    <row r="1911" spans="1:2" x14ac:dyDescent="0.2">
      <c r="A1911" s="6"/>
      <c r="B1911" s="6"/>
    </row>
    <row r="1912" spans="1:2" x14ac:dyDescent="0.2">
      <c r="A1912" s="6"/>
      <c r="B1912" s="6"/>
    </row>
    <row r="1913" spans="1:2" x14ac:dyDescent="0.2">
      <c r="A1913" s="6"/>
      <c r="B1913" s="6"/>
    </row>
    <row r="1914" spans="1:2" x14ac:dyDescent="0.2">
      <c r="A1914" s="6"/>
      <c r="B1914" s="6"/>
    </row>
    <row r="1915" spans="1:2" x14ac:dyDescent="0.2">
      <c r="A1915" s="6"/>
      <c r="B1915" s="6"/>
    </row>
    <row r="1916" spans="1:2" x14ac:dyDescent="0.2">
      <c r="A1916" s="6"/>
      <c r="B1916" s="6"/>
    </row>
    <row r="1917" spans="1:2" x14ac:dyDescent="0.2">
      <c r="A1917" s="6"/>
      <c r="B1917" s="6"/>
    </row>
    <row r="1918" spans="1:2" x14ac:dyDescent="0.2">
      <c r="A1918" s="6"/>
      <c r="B1918" s="6"/>
    </row>
    <row r="1919" spans="1:2" x14ac:dyDescent="0.2">
      <c r="A1919" s="6"/>
      <c r="B1919" s="6"/>
    </row>
    <row r="1920" spans="1:2" x14ac:dyDescent="0.2">
      <c r="A1920" s="6"/>
      <c r="B1920" s="6"/>
    </row>
    <row r="1921" spans="1:2" x14ac:dyDescent="0.2">
      <c r="A1921" s="6"/>
      <c r="B1921" s="6"/>
    </row>
    <row r="1922" spans="1:2" x14ac:dyDescent="0.2">
      <c r="A1922" s="6"/>
      <c r="B1922" s="6"/>
    </row>
    <row r="1923" spans="1:2" x14ac:dyDescent="0.2">
      <c r="A1923" s="6"/>
      <c r="B1923" s="6"/>
    </row>
    <row r="1924" spans="1:2" x14ac:dyDescent="0.2">
      <c r="A1924" s="6"/>
      <c r="B1924" s="6"/>
    </row>
    <row r="1925" spans="1:2" x14ac:dyDescent="0.2">
      <c r="A1925" s="6"/>
      <c r="B1925" s="6"/>
    </row>
    <row r="1926" spans="1:2" x14ac:dyDescent="0.2">
      <c r="A1926" s="6"/>
      <c r="B1926" s="6"/>
    </row>
    <row r="1927" spans="1:2" x14ac:dyDescent="0.2">
      <c r="A1927" s="6"/>
      <c r="B1927" s="6"/>
    </row>
    <row r="1928" spans="1:2" x14ac:dyDescent="0.2">
      <c r="A1928" s="6"/>
      <c r="B1928" s="6"/>
    </row>
    <row r="1929" spans="1:2" x14ac:dyDescent="0.2">
      <c r="A1929" s="6"/>
      <c r="B1929" s="6"/>
    </row>
    <row r="1930" spans="1:2" x14ac:dyDescent="0.2">
      <c r="A1930" s="6"/>
      <c r="B1930" s="6"/>
    </row>
    <row r="1931" spans="1:2" x14ac:dyDescent="0.2">
      <c r="A1931" s="6"/>
      <c r="B1931" s="6"/>
    </row>
    <row r="1932" spans="1:2" x14ac:dyDescent="0.2">
      <c r="A1932" s="6"/>
      <c r="B1932" s="6"/>
    </row>
    <row r="1933" spans="1:2" x14ac:dyDescent="0.2">
      <c r="A1933" s="6"/>
      <c r="B1933" s="6"/>
    </row>
    <row r="1934" spans="1:2" x14ac:dyDescent="0.2">
      <c r="A1934" s="6"/>
      <c r="B1934" s="6"/>
    </row>
    <row r="1935" spans="1:2" x14ac:dyDescent="0.2">
      <c r="A1935" s="6"/>
      <c r="B1935" s="6"/>
    </row>
    <row r="1936" spans="1:2" x14ac:dyDescent="0.2">
      <c r="A1936" s="6"/>
      <c r="B1936" s="6"/>
    </row>
    <row r="1937" spans="1:2" x14ac:dyDescent="0.2">
      <c r="A1937" s="6"/>
      <c r="B1937" s="6"/>
    </row>
    <row r="1938" spans="1:2" x14ac:dyDescent="0.2">
      <c r="A1938" s="6"/>
      <c r="B1938" s="6"/>
    </row>
    <row r="1939" spans="1:2" x14ac:dyDescent="0.2">
      <c r="A1939" s="6"/>
      <c r="B1939" s="6"/>
    </row>
    <row r="1940" spans="1:2" x14ac:dyDescent="0.2">
      <c r="A1940" s="6"/>
      <c r="B1940" s="6"/>
    </row>
    <row r="1941" spans="1:2" x14ac:dyDescent="0.2">
      <c r="A1941" s="6"/>
      <c r="B1941" s="6"/>
    </row>
    <row r="1942" spans="1:2" x14ac:dyDescent="0.2">
      <c r="A1942" s="6"/>
      <c r="B1942" s="6"/>
    </row>
    <row r="1943" spans="1:2" x14ac:dyDescent="0.2">
      <c r="A1943" s="6"/>
      <c r="B1943" s="6"/>
    </row>
    <row r="1944" spans="1:2" x14ac:dyDescent="0.2">
      <c r="A1944" s="6"/>
      <c r="B1944" s="6"/>
    </row>
    <row r="1945" spans="1:2" x14ac:dyDescent="0.2">
      <c r="A1945" s="6"/>
      <c r="B1945" s="6"/>
    </row>
    <row r="1946" spans="1:2" x14ac:dyDescent="0.2">
      <c r="A1946" s="6"/>
      <c r="B1946" s="6"/>
    </row>
    <row r="1947" spans="1:2" x14ac:dyDescent="0.2">
      <c r="A1947" s="6"/>
      <c r="B1947" s="6"/>
    </row>
    <row r="1948" spans="1:2" x14ac:dyDescent="0.2">
      <c r="A1948" s="6"/>
      <c r="B1948" s="6"/>
    </row>
    <row r="1949" spans="1:2" x14ac:dyDescent="0.2">
      <c r="A1949" s="6"/>
      <c r="B1949" s="6"/>
    </row>
    <row r="1950" spans="1:2" x14ac:dyDescent="0.2">
      <c r="A1950" s="6"/>
      <c r="B1950" s="6"/>
    </row>
    <row r="1951" spans="1:2" x14ac:dyDescent="0.2">
      <c r="A1951" s="6"/>
      <c r="B1951" s="6"/>
    </row>
    <row r="1952" spans="1:2" x14ac:dyDescent="0.2">
      <c r="A1952" s="6"/>
      <c r="B1952" s="6"/>
    </row>
    <row r="1953" spans="1:2" x14ac:dyDescent="0.2">
      <c r="A1953" s="6"/>
      <c r="B1953" s="6"/>
    </row>
    <row r="1954" spans="1:2" x14ac:dyDescent="0.2">
      <c r="A1954" s="6"/>
      <c r="B1954" s="6"/>
    </row>
    <row r="1955" spans="1:2" x14ac:dyDescent="0.2">
      <c r="A1955" s="6"/>
      <c r="B1955" s="6"/>
    </row>
    <row r="1956" spans="1:2" x14ac:dyDescent="0.2">
      <c r="A1956" s="6"/>
      <c r="B1956" s="6"/>
    </row>
    <row r="1957" spans="1:2" x14ac:dyDescent="0.2">
      <c r="A1957" s="6"/>
      <c r="B1957" s="6"/>
    </row>
    <row r="1958" spans="1:2" x14ac:dyDescent="0.2">
      <c r="A1958" s="6"/>
      <c r="B1958" s="6"/>
    </row>
    <row r="1959" spans="1:2" x14ac:dyDescent="0.2">
      <c r="A1959" s="6"/>
      <c r="B1959" s="6"/>
    </row>
    <row r="1960" spans="1:2" x14ac:dyDescent="0.2">
      <c r="A1960" s="6"/>
      <c r="B1960" s="6"/>
    </row>
    <row r="1961" spans="1:2" x14ac:dyDescent="0.2">
      <c r="A1961" s="6"/>
      <c r="B1961" s="6"/>
    </row>
    <row r="1962" spans="1:2" x14ac:dyDescent="0.2">
      <c r="A1962" s="6"/>
      <c r="B1962" s="6"/>
    </row>
    <row r="1963" spans="1:2" x14ac:dyDescent="0.2">
      <c r="A1963" s="6"/>
      <c r="B1963" s="6"/>
    </row>
    <row r="1964" spans="1:2" x14ac:dyDescent="0.2">
      <c r="A1964" s="6"/>
      <c r="B1964" s="6"/>
    </row>
    <row r="1965" spans="1:2" x14ac:dyDescent="0.2">
      <c r="A1965" s="6"/>
      <c r="B1965" s="6"/>
    </row>
    <row r="1966" spans="1:2" x14ac:dyDescent="0.2">
      <c r="A1966" s="6"/>
      <c r="B1966" s="6"/>
    </row>
    <row r="1967" spans="1:2" x14ac:dyDescent="0.2">
      <c r="A1967" s="6"/>
      <c r="B1967" s="6"/>
    </row>
    <row r="1968" spans="1:2" x14ac:dyDescent="0.2">
      <c r="A1968" s="6"/>
      <c r="B1968" s="6"/>
    </row>
    <row r="1969" spans="1:2" x14ac:dyDescent="0.2">
      <c r="A1969" s="6"/>
      <c r="B1969" s="6"/>
    </row>
    <row r="1970" spans="1:2" x14ac:dyDescent="0.2">
      <c r="A1970" s="6"/>
      <c r="B1970" s="6"/>
    </row>
    <row r="1971" spans="1:2" x14ac:dyDescent="0.2">
      <c r="A1971" s="6"/>
      <c r="B1971" s="6"/>
    </row>
    <row r="1972" spans="1:2" x14ac:dyDescent="0.2">
      <c r="A1972" s="6"/>
      <c r="B1972" s="6"/>
    </row>
    <row r="1973" spans="1:2" x14ac:dyDescent="0.2">
      <c r="A1973" s="6"/>
      <c r="B1973" s="6"/>
    </row>
    <row r="1974" spans="1:2" x14ac:dyDescent="0.2">
      <c r="A1974" s="6"/>
      <c r="B1974" s="6"/>
    </row>
    <row r="1975" spans="1:2" x14ac:dyDescent="0.2">
      <c r="A1975" s="6"/>
      <c r="B1975" s="6"/>
    </row>
    <row r="1976" spans="1:2" x14ac:dyDescent="0.2">
      <c r="A1976" s="6"/>
      <c r="B1976" s="6"/>
    </row>
    <row r="1977" spans="1:2" x14ac:dyDescent="0.2">
      <c r="A1977" s="6"/>
      <c r="B1977" s="6"/>
    </row>
    <row r="1978" spans="1:2" x14ac:dyDescent="0.2">
      <c r="A1978" s="6"/>
      <c r="B1978" s="6"/>
    </row>
    <row r="1979" spans="1:2" x14ac:dyDescent="0.2">
      <c r="A1979" s="6"/>
      <c r="B1979" s="6"/>
    </row>
    <row r="1980" spans="1:2" x14ac:dyDescent="0.2">
      <c r="A1980" s="6"/>
      <c r="B1980" s="6"/>
    </row>
    <row r="1981" spans="1:2" x14ac:dyDescent="0.2">
      <c r="A1981" s="6"/>
      <c r="B1981" s="6"/>
    </row>
    <row r="1982" spans="1:2" x14ac:dyDescent="0.2">
      <c r="A1982" s="6"/>
      <c r="B1982" s="6"/>
    </row>
    <row r="1983" spans="1:2" x14ac:dyDescent="0.2">
      <c r="A1983" s="6"/>
      <c r="B1983" s="6"/>
    </row>
    <row r="1984" spans="1:2" x14ac:dyDescent="0.2">
      <c r="A1984" s="6"/>
      <c r="B1984" s="6"/>
    </row>
    <row r="1985" spans="1:2" x14ac:dyDescent="0.2">
      <c r="A1985" s="6"/>
      <c r="B1985" s="6"/>
    </row>
    <row r="1986" spans="1:2" x14ac:dyDescent="0.2">
      <c r="A1986" s="6"/>
      <c r="B1986" s="6"/>
    </row>
    <row r="1987" spans="1:2" x14ac:dyDescent="0.2">
      <c r="A1987" s="6"/>
      <c r="B1987" s="6"/>
    </row>
    <row r="1988" spans="1:2" x14ac:dyDescent="0.2">
      <c r="A1988" s="6"/>
      <c r="B1988" s="6"/>
    </row>
    <row r="1989" spans="1:2" x14ac:dyDescent="0.2">
      <c r="A1989" s="6"/>
      <c r="B1989" s="6"/>
    </row>
    <row r="1990" spans="1:2" x14ac:dyDescent="0.2">
      <c r="A1990" s="6"/>
      <c r="B1990" s="6"/>
    </row>
    <row r="1991" spans="1:2" x14ac:dyDescent="0.2">
      <c r="A1991" s="6"/>
      <c r="B1991" s="6"/>
    </row>
    <row r="1992" spans="1:2" x14ac:dyDescent="0.2">
      <c r="A1992" s="6"/>
      <c r="B1992" s="6"/>
    </row>
    <row r="1993" spans="1:2" x14ac:dyDescent="0.2">
      <c r="A1993" s="6"/>
      <c r="B1993" s="6"/>
    </row>
    <row r="1994" spans="1:2" x14ac:dyDescent="0.2">
      <c r="A1994" s="6"/>
      <c r="B1994" s="6"/>
    </row>
    <row r="1995" spans="1:2" x14ac:dyDescent="0.2">
      <c r="A1995" s="6"/>
      <c r="B1995" s="6"/>
    </row>
    <row r="1996" spans="1:2" x14ac:dyDescent="0.2">
      <c r="A1996" s="6"/>
      <c r="B1996" s="6"/>
    </row>
    <row r="1997" spans="1:2" x14ac:dyDescent="0.2">
      <c r="A1997" s="6"/>
      <c r="B1997" s="6"/>
    </row>
    <row r="1998" spans="1:2" x14ac:dyDescent="0.2">
      <c r="A1998" s="6"/>
      <c r="B1998" s="6"/>
    </row>
    <row r="1999" spans="1:2" x14ac:dyDescent="0.2">
      <c r="A1999" s="6"/>
      <c r="B1999" s="6"/>
    </row>
    <row r="2000" spans="1:2" x14ac:dyDescent="0.2">
      <c r="A2000" s="6"/>
      <c r="B2000" s="6"/>
    </row>
    <row r="2001" spans="1:2" x14ac:dyDescent="0.2">
      <c r="A2001" s="6"/>
      <c r="B2001" s="6"/>
    </row>
    <row r="2002" spans="1:2" x14ac:dyDescent="0.2">
      <c r="A2002" s="6"/>
      <c r="B2002" s="6"/>
    </row>
    <row r="2003" spans="1:2" x14ac:dyDescent="0.2">
      <c r="A2003" s="6"/>
      <c r="B2003" s="6"/>
    </row>
    <row r="2004" spans="1:2" x14ac:dyDescent="0.2">
      <c r="A2004" s="6"/>
      <c r="B2004" s="6"/>
    </row>
    <row r="2005" spans="1:2" x14ac:dyDescent="0.2">
      <c r="A2005" s="6"/>
      <c r="B2005" s="6"/>
    </row>
    <row r="2006" spans="1:2" x14ac:dyDescent="0.2">
      <c r="A2006" s="6"/>
      <c r="B2006" s="6"/>
    </row>
    <row r="2007" spans="1:2" x14ac:dyDescent="0.2">
      <c r="A2007" s="6"/>
      <c r="B2007" s="6"/>
    </row>
    <row r="2008" spans="1:2" x14ac:dyDescent="0.2">
      <c r="A2008" s="6"/>
      <c r="B2008" s="6"/>
    </row>
    <row r="2009" spans="1:2" x14ac:dyDescent="0.2">
      <c r="A2009" s="6"/>
      <c r="B2009" s="6"/>
    </row>
    <row r="2010" spans="1:2" x14ac:dyDescent="0.2">
      <c r="A2010" s="6"/>
      <c r="B2010" s="6"/>
    </row>
    <row r="2011" spans="1:2" x14ac:dyDescent="0.2">
      <c r="A2011" s="6"/>
      <c r="B2011" s="6"/>
    </row>
    <row r="2012" spans="1:2" x14ac:dyDescent="0.2">
      <c r="A2012" s="6"/>
      <c r="B2012" s="6"/>
    </row>
    <row r="2013" spans="1:2" x14ac:dyDescent="0.2">
      <c r="A2013" s="6"/>
      <c r="B2013" s="6"/>
    </row>
    <row r="2014" spans="1:2" x14ac:dyDescent="0.2">
      <c r="A2014" s="6"/>
      <c r="B2014" s="6"/>
    </row>
    <row r="2015" spans="1:2" x14ac:dyDescent="0.2">
      <c r="A2015" s="6"/>
      <c r="B2015" s="6"/>
    </row>
    <row r="2016" spans="1:2" x14ac:dyDescent="0.2">
      <c r="A2016" s="6"/>
      <c r="B2016" s="6"/>
    </row>
    <row r="2017" spans="1:2" x14ac:dyDescent="0.2">
      <c r="A2017" s="6"/>
      <c r="B2017" s="6"/>
    </row>
    <row r="2018" spans="1:2" x14ac:dyDescent="0.2">
      <c r="A2018" s="6"/>
      <c r="B2018" s="6"/>
    </row>
    <row r="2019" spans="1:2" x14ac:dyDescent="0.2">
      <c r="A2019" s="6"/>
      <c r="B2019" s="6"/>
    </row>
    <row r="2020" spans="1:2" x14ac:dyDescent="0.2">
      <c r="A2020" s="6"/>
      <c r="B2020" s="6"/>
    </row>
    <row r="2021" spans="1:2" x14ac:dyDescent="0.2">
      <c r="A2021" s="6"/>
      <c r="B2021" s="6"/>
    </row>
    <row r="2022" spans="1:2" x14ac:dyDescent="0.2">
      <c r="A2022" s="6"/>
      <c r="B2022" s="6"/>
    </row>
    <row r="2023" spans="1:2" x14ac:dyDescent="0.2">
      <c r="A2023" s="6"/>
      <c r="B2023" s="6"/>
    </row>
    <row r="2024" spans="1:2" x14ac:dyDescent="0.2">
      <c r="A2024" s="6"/>
      <c r="B2024" s="6"/>
    </row>
    <row r="2025" spans="1:2" x14ac:dyDescent="0.2">
      <c r="A2025" s="6"/>
      <c r="B2025" s="6"/>
    </row>
    <row r="2026" spans="1:2" x14ac:dyDescent="0.2">
      <c r="A2026" s="6"/>
      <c r="B2026" s="6"/>
    </row>
    <row r="2027" spans="1:2" x14ac:dyDescent="0.2">
      <c r="A2027" s="6"/>
      <c r="B2027" s="6"/>
    </row>
    <row r="2028" spans="1:2" x14ac:dyDescent="0.2">
      <c r="A2028" s="6"/>
      <c r="B2028" s="6"/>
    </row>
    <row r="2029" spans="1:2" x14ac:dyDescent="0.2">
      <c r="A2029" s="6"/>
      <c r="B2029" s="6"/>
    </row>
    <row r="2030" spans="1:2" x14ac:dyDescent="0.2">
      <c r="A2030" s="6"/>
      <c r="B2030" s="6"/>
    </row>
    <row r="2031" spans="1:2" x14ac:dyDescent="0.2">
      <c r="A2031" s="6"/>
      <c r="B2031" s="6"/>
    </row>
    <row r="2032" spans="1:2" x14ac:dyDescent="0.2">
      <c r="A2032" s="6"/>
      <c r="B2032" s="6"/>
    </row>
    <row r="2033" spans="1:2" x14ac:dyDescent="0.2">
      <c r="A2033" s="6"/>
      <c r="B2033" s="6"/>
    </row>
    <row r="2034" spans="1:2" x14ac:dyDescent="0.2">
      <c r="A2034" s="6"/>
      <c r="B2034" s="6"/>
    </row>
    <row r="2035" spans="1:2" x14ac:dyDescent="0.2">
      <c r="A2035" s="6"/>
      <c r="B2035" s="6"/>
    </row>
    <row r="2036" spans="1:2" x14ac:dyDescent="0.2">
      <c r="A2036" s="6"/>
      <c r="B2036" s="6"/>
    </row>
    <row r="2037" spans="1:2" x14ac:dyDescent="0.2">
      <c r="A2037" s="6"/>
      <c r="B2037" s="6"/>
    </row>
    <row r="2038" spans="1:2" x14ac:dyDescent="0.2">
      <c r="A2038" s="6"/>
      <c r="B2038" s="6"/>
    </row>
    <row r="2039" spans="1:2" x14ac:dyDescent="0.2">
      <c r="A2039" s="6"/>
      <c r="B2039" s="6"/>
    </row>
    <row r="2040" spans="1:2" x14ac:dyDescent="0.2">
      <c r="A2040" s="6"/>
      <c r="B2040" s="6"/>
    </row>
    <row r="2041" spans="1:2" x14ac:dyDescent="0.2">
      <c r="A2041" s="6"/>
      <c r="B2041" s="6"/>
    </row>
    <row r="2042" spans="1:2" x14ac:dyDescent="0.2">
      <c r="A2042" s="6"/>
      <c r="B2042" s="6"/>
    </row>
    <row r="2043" spans="1:2" x14ac:dyDescent="0.2">
      <c r="A2043" s="6"/>
      <c r="B2043" s="6"/>
    </row>
    <row r="2044" spans="1:2" x14ac:dyDescent="0.2">
      <c r="A2044" s="6"/>
      <c r="B2044" s="6"/>
    </row>
    <row r="2045" spans="1:2" x14ac:dyDescent="0.2">
      <c r="A2045" s="6"/>
      <c r="B2045" s="6"/>
    </row>
    <row r="2046" spans="1:2" x14ac:dyDescent="0.2">
      <c r="A2046" s="6"/>
      <c r="B2046" s="6"/>
    </row>
    <row r="2047" spans="1:2" x14ac:dyDescent="0.2">
      <c r="A2047" s="6"/>
      <c r="B2047" s="6"/>
    </row>
    <row r="2048" spans="1:2" x14ac:dyDescent="0.2">
      <c r="A2048" s="6"/>
      <c r="B2048" s="6"/>
    </row>
    <row r="2049" spans="1:2" x14ac:dyDescent="0.2">
      <c r="A2049" s="6"/>
      <c r="B2049" s="6"/>
    </row>
    <row r="2050" spans="1:2" x14ac:dyDescent="0.2">
      <c r="A2050" s="6"/>
      <c r="B2050" s="6"/>
    </row>
    <row r="2051" spans="1:2" x14ac:dyDescent="0.2">
      <c r="A2051" s="6"/>
      <c r="B2051" s="6"/>
    </row>
    <row r="2052" spans="1:2" x14ac:dyDescent="0.2">
      <c r="A2052" s="6"/>
      <c r="B2052" s="6"/>
    </row>
    <row r="2053" spans="1:2" x14ac:dyDescent="0.2">
      <c r="A2053" s="6"/>
      <c r="B2053" s="6"/>
    </row>
    <row r="2054" spans="1:2" x14ac:dyDescent="0.2">
      <c r="A2054" s="6"/>
      <c r="B2054" s="6"/>
    </row>
    <row r="2055" spans="1:2" x14ac:dyDescent="0.2">
      <c r="A2055" s="6"/>
      <c r="B2055" s="6"/>
    </row>
    <row r="2056" spans="1:2" x14ac:dyDescent="0.2">
      <c r="A2056" s="6"/>
      <c r="B2056" s="6"/>
    </row>
    <row r="2057" spans="1:2" x14ac:dyDescent="0.2">
      <c r="A2057" s="6"/>
      <c r="B2057" s="6"/>
    </row>
    <row r="2058" spans="1:2" x14ac:dyDescent="0.2">
      <c r="A2058" s="6"/>
      <c r="B2058" s="6"/>
    </row>
    <row r="2059" spans="1:2" x14ac:dyDescent="0.2">
      <c r="A2059" s="6"/>
      <c r="B2059" s="6"/>
    </row>
    <row r="2060" spans="1:2" x14ac:dyDescent="0.2">
      <c r="A2060" s="6"/>
      <c r="B2060" s="6"/>
    </row>
    <row r="2061" spans="1:2" x14ac:dyDescent="0.2">
      <c r="A2061" s="6"/>
      <c r="B2061" s="6"/>
    </row>
    <row r="2062" spans="1:2" x14ac:dyDescent="0.2">
      <c r="A2062" s="6"/>
      <c r="B2062" s="6"/>
    </row>
    <row r="2063" spans="1:2" x14ac:dyDescent="0.2">
      <c r="A2063" s="6"/>
      <c r="B2063" s="6"/>
    </row>
    <row r="2064" spans="1:2" x14ac:dyDescent="0.2">
      <c r="A2064" s="6"/>
      <c r="B2064" s="6"/>
    </row>
    <row r="2065" spans="1:2" x14ac:dyDescent="0.2">
      <c r="A2065" s="6"/>
      <c r="B2065" s="6"/>
    </row>
    <row r="2066" spans="1:2" x14ac:dyDescent="0.2">
      <c r="A2066" s="6"/>
      <c r="B2066" s="6"/>
    </row>
    <row r="2067" spans="1:2" x14ac:dyDescent="0.2">
      <c r="A2067" s="6"/>
      <c r="B2067" s="6"/>
    </row>
    <row r="2068" spans="1:2" x14ac:dyDescent="0.2">
      <c r="A2068" s="6"/>
      <c r="B2068" s="6"/>
    </row>
    <row r="2069" spans="1:2" x14ac:dyDescent="0.2">
      <c r="A2069" s="6"/>
      <c r="B2069" s="6"/>
    </row>
    <row r="2070" spans="1:2" x14ac:dyDescent="0.2">
      <c r="A2070" s="6"/>
      <c r="B2070" s="6"/>
    </row>
    <row r="2071" spans="1:2" x14ac:dyDescent="0.2">
      <c r="A2071" s="6"/>
      <c r="B2071" s="6"/>
    </row>
    <row r="2072" spans="1:2" x14ac:dyDescent="0.2">
      <c r="A2072" s="6"/>
      <c r="B2072" s="6"/>
    </row>
    <row r="2073" spans="1:2" x14ac:dyDescent="0.2">
      <c r="A2073" s="6"/>
      <c r="B2073" s="6"/>
    </row>
    <row r="2074" spans="1:2" x14ac:dyDescent="0.2">
      <c r="A2074" s="6"/>
      <c r="B2074" s="6"/>
    </row>
    <row r="2075" spans="1:2" x14ac:dyDescent="0.2">
      <c r="A2075" s="6"/>
      <c r="B2075" s="6"/>
    </row>
    <row r="2076" spans="1:2" x14ac:dyDescent="0.2">
      <c r="A2076" s="6"/>
      <c r="B2076" s="6"/>
    </row>
    <row r="2077" spans="1:2" x14ac:dyDescent="0.2">
      <c r="A2077" s="6"/>
      <c r="B2077" s="6"/>
    </row>
    <row r="2078" spans="1:2" x14ac:dyDescent="0.2">
      <c r="A2078" s="6"/>
      <c r="B2078" s="6"/>
    </row>
    <row r="2079" spans="1:2" x14ac:dyDescent="0.2">
      <c r="A2079" s="6"/>
      <c r="B2079" s="6"/>
    </row>
    <row r="2080" spans="1:2" x14ac:dyDescent="0.2">
      <c r="A2080" s="6"/>
      <c r="B2080" s="6"/>
    </row>
    <row r="2081" spans="1:2" x14ac:dyDescent="0.2">
      <c r="A2081" s="6"/>
      <c r="B2081" s="6"/>
    </row>
    <row r="2082" spans="1:2" x14ac:dyDescent="0.2">
      <c r="A2082" s="6"/>
      <c r="B2082" s="6"/>
    </row>
    <row r="2083" spans="1:2" x14ac:dyDescent="0.2">
      <c r="A2083" s="6"/>
      <c r="B2083" s="6"/>
    </row>
    <row r="2084" spans="1:2" x14ac:dyDescent="0.2">
      <c r="A2084" s="6"/>
      <c r="B2084" s="6"/>
    </row>
    <row r="2085" spans="1:2" x14ac:dyDescent="0.2">
      <c r="A2085" s="6"/>
      <c r="B2085" s="6"/>
    </row>
    <row r="2086" spans="1:2" x14ac:dyDescent="0.2">
      <c r="A2086" s="6"/>
      <c r="B2086" s="6"/>
    </row>
    <row r="2087" spans="1:2" x14ac:dyDescent="0.2">
      <c r="A2087" s="6"/>
      <c r="B2087" s="6"/>
    </row>
    <row r="2088" spans="1:2" x14ac:dyDescent="0.2">
      <c r="A2088" s="6"/>
      <c r="B2088" s="6"/>
    </row>
    <row r="2089" spans="1:2" x14ac:dyDescent="0.2">
      <c r="A2089" s="6"/>
      <c r="B2089" s="6"/>
    </row>
    <row r="2090" spans="1:2" x14ac:dyDescent="0.2">
      <c r="A2090" s="6"/>
      <c r="B2090" s="6"/>
    </row>
    <row r="2091" spans="1:2" x14ac:dyDescent="0.2">
      <c r="A2091" s="6"/>
      <c r="B2091" s="6"/>
    </row>
    <row r="2092" spans="1:2" x14ac:dyDescent="0.2">
      <c r="A2092" s="6"/>
      <c r="B2092" s="6"/>
    </row>
    <row r="2093" spans="1:2" x14ac:dyDescent="0.2">
      <c r="A2093" s="6"/>
      <c r="B2093" s="6"/>
    </row>
    <row r="2094" spans="1:2" x14ac:dyDescent="0.2">
      <c r="A2094" s="6"/>
      <c r="B2094" s="6"/>
    </row>
    <row r="2095" spans="1:2" x14ac:dyDescent="0.2">
      <c r="A2095" s="6"/>
      <c r="B2095" s="6"/>
    </row>
    <row r="2096" spans="1:2" x14ac:dyDescent="0.2">
      <c r="A2096" s="6"/>
      <c r="B2096" s="6"/>
    </row>
    <row r="2097" spans="1:2" x14ac:dyDescent="0.2">
      <c r="A2097" s="6"/>
      <c r="B2097" s="6"/>
    </row>
    <row r="2098" spans="1:2" x14ac:dyDescent="0.2">
      <c r="A2098" s="6"/>
      <c r="B2098" s="6"/>
    </row>
    <row r="2099" spans="1:2" x14ac:dyDescent="0.2">
      <c r="A2099" s="6"/>
      <c r="B2099" s="6"/>
    </row>
    <row r="2100" spans="1:2" x14ac:dyDescent="0.2">
      <c r="A2100" s="6"/>
      <c r="B2100" s="6"/>
    </row>
    <row r="2101" spans="1:2" x14ac:dyDescent="0.2">
      <c r="A2101" s="6"/>
      <c r="B2101" s="6"/>
    </row>
    <row r="2102" spans="1:2" x14ac:dyDescent="0.2">
      <c r="A2102" s="6"/>
      <c r="B2102" s="6"/>
    </row>
    <row r="2103" spans="1:2" x14ac:dyDescent="0.2">
      <c r="A2103" s="6"/>
      <c r="B2103" s="6"/>
    </row>
    <row r="2104" spans="1:2" x14ac:dyDescent="0.2">
      <c r="A2104" s="6"/>
      <c r="B2104" s="6"/>
    </row>
    <row r="2105" spans="1:2" x14ac:dyDescent="0.2">
      <c r="A2105" s="6"/>
      <c r="B2105" s="6"/>
    </row>
    <row r="2106" spans="1:2" x14ac:dyDescent="0.2">
      <c r="A2106" s="6"/>
      <c r="B2106" s="6"/>
    </row>
    <row r="2107" spans="1:2" x14ac:dyDescent="0.2">
      <c r="A2107" s="6"/>
      <c r="B2107" s="6"/>
    </row>
    <row r="2108" spans="1:2" x14ac:dyDescent="0.2">
      <c r="A2108" s="6"/>
      <c r="B2108" s="6"/>
    </row>
    <row r="2109" spans="1:2" x14ac:dyDescent="0.2">
      <c r="A2109" s="6"/>
      <c r="B2109" s="6"/>
    </row>
    <row r="2110" spans="1:2" x14ac:dyDescent="0.2">
      <c r="A2110" s="6"/>
      <c r="B2110" s="6"/>
    </row>
    <row r="2111" spans="1:2" x14ac:dyDescent="0.2">
      <c r="A2111" s="6"/>
      <c r="B2111" s="6"/>
    </row>
    <row r="2112" spans="1:2" x14ac:dyDescent="0.2">
      <c r="A2112" s="6"/>
      <c r="B2112" s="6"/>
    </row>
    <row r="2113" spans="1:2" x14ac:dyDescent="0.2">
      <c r="A2113" s="6"/>
      <c r="B2113" s="6"/>
    </row>
    <row r="2114" spans="1:2" x14ac:dyDescent="0.2">
      <c r="A2114" s="6"/>
      <c r="B2114" s="6"/>
    </row>
    <row r="2115" spans="1:2" x14ac:dyDescent="0.2">
      <c r="A2115" s="6"/>
      <c r="B2115" s="6"/>
    </row>
    <row r="2116" spans="1:2" x14ac:dyDescent="0.2">
      <c r="A2116" s="6"/>
      <c r="B2116" s="6"/>
    </row>
    <row r="2117" spans="1:2" x14ac:dyDescent="0.2">
      <c r="A2117" s="6"/>
      <c r="B2117" s="6"/>
    </row>
    <row r="2118" spans="1:2" x14ac:dyDescent="0.2">
      <c r="A2118" s="6"/>
      <c r="B2118" s="6"/>
    </row>
    <row r="2119" spans="1:2" x14ac:dyDescent="0.2">
      <c r="A2119" s="6"/>
      <c r="B2119" s="6"/>
    </row>
    <row r="2120" spans="1:2" x14ac:dyDescent="0.2">
      <c r="A2120" s="6"/>
      <c r="B2120" s="6"/>
    </row>
    <row r="2121" spans="1:2" x14ac:dyDescent="0.2">
      <c r="A2121" s="6"/>
      <c r="B2121" s="6"/>
    </row>
    <row r="2122" spans="1:2" x14ac:dyDescent="0.2">
      <c r="A2122" s="6"/>
      <c r="B2122" s="6"/>
    </row>
    <row r="2123" spans="1:2" x14ac:dyDescent="0.2">
      <c r="A2123" s="6"/>
      <c r="B2123" s="6"/>
    </row>
    <row r="2124" spans="1:2" x14ac:dyDescent="0.2">
      <c r="A2124" s="6"/>
      <c r="B2124" s="6"/>
    </row>
    <row r="2125" spans="1:2" x14ac:dyDescent="0.2">
      <c r="A2125" s="6"/>
      <c r="B2125" s="6"/>
    </row>
    <row r="2126" spans="1:2" x14ac:dyDescent="0.2">
      <c r="A2126" s="6"/>
      <c r="B2126" s="6"/>
    </row>
    <row r="2127" spans="1:2" x14ac:dyDescent="0.2">
      <c r="A2127" s="6"/>
      <c r="B2127" s="6"/>
    </row>
    <row r="2128" spans="1:2" x14ac:dyDescent="0.2">
      <c r="A2128" s="6"/>
      <c r="B2128" s="6"/>
    </row>
    <row r="2129" spans="1:2" x14ac:dyDescent="0.2">
      <c r="A2129" s="6"/>
      <c r="B2129" s="6"/>
    </row>
    <row r="2130" spans="1:2" x14ac:dyDescent="0.2">
      <c r="A2130" s="6"/>
      <c r="B2130" s="6"/>
    </row>
    <row r="2131" spans="1:2" x14ac:dyDescent="0.2">
      <c r="A2131" s="6"/>
      <c r="B2131" s="6"/>
    </row>
    <row r="2132" spans="1:2" x14ac:dyDescent="0.2">
      <c r="A2132" s="6"/>
      <c r="B2132" s="6"/>
    </row>
    <row r="2133" spans="1:2" x14ac:dyDescent="0.2">
      <c r="A2133" s="6"/>
      <c r="B2133" s="6"/>
    </row>
    <row r="2134" spans="1:2" x14ac:dyDescent="0.2">
      <c r="A2134" s="6"/>
      <c r="B2134" s="6"/>
    </row>
    <row r="2135" spans="1:2" x14ac:dyDescent="0.2">
      <c r="A2135" s="6"/>
      <c r="B2135" s="6"/>
    </row>
    <row r="2136" spans="1:2" x14ac:dyDescent="0.2">
      <c r="A2136" s="6"/>
      <c r="B2136" s="6"/>
    </row>
    <row r="2137" spans="1:2" x14ac:dyDescent="0.2">
      <c r="A2137" s="6"/>
      <c r="B2137" s="6"/>
    </row>
    <row r="2138" spans="1:2" x14ac:dyDescent="0.2">
      <c r="A2138" s="6"/>
      <c r="B2138" s="6"/>
    </row>
    <row r="2139" spans="1:2" x14ac:dyDescent="0.2">
      <c r="A2139" s="6"/>
      <c r="B2139" s="6"/>
    </row>
    <row r="2140" spans="1:2" x14ac:dyDescent="0.2">
      <c r="A2140" s="6"/>
      <c r="B2140" s="6"/>
    </row>
    <row r="2141" spans="1:2" x14ac:dyDescent="0.2">
      <c r="A2141" s="6"/>
      <c r="B2141" s="6"/>
    </row>
    <row r="2142" spans="1:2" x14ac:dyDescent="0.2">
      <c r="A2142" s="6"/>
      <c r="B2142" s="6"/>
    </row>
    <row r="2143" spans="1:2" x14ac:dyDescent="0.2">
      <c r="A2143" s="6"/>
      <c r="B2143" s="6"/>
    </row>
    <row r="2144" spans="1:2" x14ac:dyDescent="0.2">
      <c r="A2144" s="6"/>
      <c r="B2144" s="6"/>
    </row>
    <row r="2145" spans="1:2" x14ac:dyDescent="0.2">
      <c r="A2145" s="6"/>
      <c r="B2145" s="6"/>
    </row>
    <row r="2146" spans="1:2" x14ac:dyDescent="0.2">
      <c r="A2146" s="6"/>
      <c r="B2146" s="6"/>
    </row>
    <row r="2147" spans="1:2" x14ac:dyDescent="0.2">
      <c r="A2147" s="6"/>
      <c r="B2147" s="6"/>
    </row>
    <row r="2148" spans="1:2" x14ac:dyDescent="0.2">
      <c r="A2148" s="6"/>
      <c r="B2148" s="6"/>
    </row>
    <row r="2149" spans="1:2" x14ac:dyDescent="0.2">
      <c r="A2149" s="6"/>
      <c r="B2149" s="6"/>
    </row>
    <row r="2150" spans="1:2" x14ac:dyDescent="0.2">
      <c r="A2150" s="6"/>
      <c r="B2150" s="6"/>
    </row>
    <row r="2151" spans="1:2" x14ac:dyDescent="0.2">
      <c r="A2151" s="6"/>
      <c r="B2151" s="6"/>
    </row>
    <row r="2152" spans="1:2" x14ac:dyDescent="0.2">
      <c r="A2152" s="6"/>
      <c r="B2152" s="6"/>
    </row>
    <row r="2153" spans="1:2" x14ac:dyDescent="0.2">
      <c r="A2153" s="6"/>
      <c r="B2153" s="6"/>
    </row>
    <row r="2154" spans="1:2" x14ac:dyDescent="0.2">
      <c r="A2154" s="6"/>
      <c r="B2154" s="6"/>
    </row>
    <row r="2155" spans="1:2" x14ac:dyDescent="0.2">
      <c r="A2155" s="6"/>
      <c r="B2155" s="6"/>
    </row>
    <row r="2156" spans="1:2" x14ac:dyDescent="0.2">
      <c r="A2156" s="6"/>
      <c r="B2156" s="6"/>
    </row>
    <row r="2157" spans="1:2" x14ac:dyDescent="0.2">
      <c r="A2157" s="6"/>
      <c r="B2157" s="6"/>
    </row>
    <row r="2158" spans="1:2" x14ac:dyDescent="0.2">
      <c r="A2158" s="6"/>
      <c r="B2158" s="6"/>
    </row>
    <row r="2159" spans="1:2" x14ac:dyDescent="0.2">
      <c r="A2159" s="6"/>
      <c r="B2159" s="6"/>
    </row>
    <row r="2160" spans="1:2" x14ac:dyDescent="0.2">
      <c r="A2160" s="6"/>
      <c r="B2160" s="6"/>
    </row>
    <row r="2161" spans="1:2" x14ac:dyDescent="0.2">
      <c r="A2161" s="6"/>
      <c r="B2161" s="6"/>
    </row>
    <row r="2162" spans="1:2" x14ac:dyDescent="0.2">
      <c r="A2162" s="6"/>
      <c r="B2162" s="6"/>
    </row>
    <row r="2163" spans="1:2" x14ac:dyDescent="0.2">
      <c r="A2163" s="6"/>
      <c r="B2163" s="6"/>
    </row>
    <row r="2164" spans="1:2" x14ac:dyDescent="0.2">
      <c r="A2164" s="6"/>
      <c r="B2164" s="6"/>
    </row>
    <row r="2165" spans="1:2" x14ac:dyDescent="0.2">
      <c r="A2165" s="6"/>
      <c r="B2165" s="6"/>
    </row>
    <row r="2166" spans="1:2" x14ac:dyDescent="0.2">
      <c r="A2166" s="6"/>
      <c r="B2166" s="6"/>
    </row>
    <row r="2167" spans="1:2" x14ac:dyDescent="0.2">
      <c r="A2167" s="6"/>
      <c r="B2167" s="6"/>
    </row>
    <row r="2168" spans="1:2" x14ac:dyDescent="0.2">
      <c r="A2168" s="6"/>
      <c r="B2168" s="6"/>
    </row>
    <row r="2169" spans="1:2" x14ac:dyDescent="0.2">
      <c r="A2169" s="6"/>
      <c r="B2169" s="6"/>
    </row>
    <row r="2170" spans="1:2" x14ac:dyDescent="0.2">
      <c r="A2170" s="6"/>
      <c r="B2170" s="6"/>
    </row>
    <row r="2171" spans="1:2" x14ac:dyDescent="0.2">
      <c r="A2171" s="6"/>
      <c r="B2171" s="6"/>
    </row>
    <row r="2172" spans="1:2" x14ac:dyDescent="0.2">
      <c r="A2172" s="6"/>
      <c r="B2172" s="6"/>
    </row>
    <row r="2173" spans="1:2" x14ac:dyDescent="0.2">
      <c r="A2173" s="6"/>
      <c r="B2173" s="6"/>
    </row>
    <row r="2174" spans="1:2" x14ac:dyDescent="0.2">
      <c r="A2174" s="6"/>
      <c r="B2174" s="6"/>
    </row>
    <row r="2175" spans="1:2" x14ac:dyDescent="0.2">
      <c r="A2175" s="6"/>
      <c r="B2175" s="6"/>
    </row>
    <row r="2176" spans="1:2" x14ac:dyDescent="0.2">
      <c r="A2176" s="6"/>
      <c r="B2176" s="6"/>
    </row>
    <row r="2177" spans="1:2" x14ac:dyDescent="0.2">
      <c r="A2177" s="6"/>
      <c r="B2177" s="6"/>
    </row>
    <row r="2178" spans="1:2" x14ac:dyDescent="0.2">
      <c r="A2178" s="6"/>
      <c r="B2178" s="6"/>
    </row>
    <row r="2179" spans="1:2" x14ac:dyDescent="0.2">
      <c r="A2179" s="6"/>
      <c r="B2179" s="6"/>
    </row>
    <row r="2180" spans="1:2" x14ac:dyDescent="0.2">
      <c r="A2180" s="6"/>
      <c r="B2180" s="6"/>
    </row>
    <row r="2181" spans="1:2" x14ac:dyDescent="0.2">
      <c r="A2181" s="6"/>
      <c r="B2181" s="6"/>
    </row>
    <row r="2182" spans="1:2" x14ac:dyDescent="0.2">
      <c r="A2182" s="6"/>
      <c r="B2182" s="6"/>
    </row>
    <row r="2183" spans="1:2" x14ac:dyDescent="0.2">
      <c r="A2183" s="6"/>
      <c r="B2183" s="6"/>
    </row>
    <row r="2184" spans="1:2" x14ac:dyDescent="0.2">
      <c r="A2184" s="6"/>
      <c r="B2184" s="6"/>
    </row>
    <row r="2185" spans="1:2" x14ac:dyDescent="0.2">
      <c r="A2185" s="6"/>
      <c r="B2185" s="6"/>
    </row>
    <row r="2186" spans="1:2" x14ac:dyDescent="0.2">
      <c r="A2186" s="6"/>
      <c r="B2186" s="6"/>
    </row>
    <row r="2187" spans="1:2" x14ac:dyDescent="0.2">
      <c r="A2187" s="6"/>
      <c r="B2187" s="6"/>
    </row>
    <row r="2188" spans="1:2" x14ac:dyDescent="0.2">
      <c r="A2188" s="6"/>
      <c r="B2188" s="6"/>
    </row>
    <row r="2189" spans="1:2" x14ac:dyDescent="0.2">
      <c r="A2189" s="6"/>
      <c r="B2189" s="6"/>
    </row>
    <row r="2190" spans="1:2" x14ac:dyDescent="0.2">
      <c r="A2190" s="6"/>
      <c r="B2190" s="6"/>
    </row>
    <row r="2191" spans="1:2" x14ac:dyDescent="0.2">
      <c r="A2191" s="6"/>
      <c r="B2191" s="6"/>
    </row>
    <row r="2192" spans="1:2" x14ac:dyDescent="0.2">
      <c r="A2192" s="6"/>
      <c r="B2192" s="6"/>
    </row>
    <row r="2193" spans="1:2" x14ac:dyDescent="0.2">
      <c r="A2193" s="6"/>
      <c r="B2193" s="6"/>
    </row>
    <row r="2194" spans="1:2" x14ac:dyDescent="0.2">
      <c r="A2194" s="6"/>
      <c r="B2194" s="6"/>
    </row>
    <row r="2195" spans="1:2" x14ac:dyDescent="0.2">
      <c r="A2195" s="6"/>
      <c r="B2195" s="6"/>
    </row>
    <row r="2196" spans="1:2" x14ac:dyDescent="0.2">
      <c r="A2196" s="6"/>
      <c r="B2196" s="6"/>
    </row>
    <row r="2197" spans="1:2" x14ac:dyDescent="0.2">
      <c r="A2197" s="6"/>
      <c r="B2197" s="6"/>
    </row>
    <row r="2198" spans="1:2" x14ac:dyDescent="0.2">
      <c r="A2198" s="6"/>
      <c r="B2198" s="6"/>
    </row>
    <row r="2199" spans="1:2" x14ac:dyDescent="0.2">
      <c r="A2199" s="6"/>
      <c r="B2199" s="6"/>
    </row>
    <row r="2200" spans="1:2" x14ac:dyDescent="0.2">
      <c r="A2200" s="6"/>
      <c r="B2200" s="6"/>
    </row>
    <row r="2201" spans="1:2" x14ac:dyDescent="0.2">
      <c r="A2201" s="6"/>
      <c r="B2201" s="6"/>
    </row>
    <row r="2202" spans="1:2" x14ac:dyDescent="0.2">
      <c r="A2202" s="6"/>
      <c r="B2202" s="6"/>
    </row>
    <row r="2203" spans="1:2" x14ac:dyDescent="0.2">
      <c r="A2203" s="6"/>
      <c r="B2203" s="6"/>
    </row>
    <row r="2204" spans="1:2" x14ac:dyDescent="0.2">
      <c r="A2204" s="6"/>
      <c r="B2204" s="6"/>
    </row>
    <row r="2205" spans="1:2" x14ac:dyDescent="0.2">
      <c r="A2205" s="6"/>
      <c r="B2205" s="6"/>
    </row>
    <row r="2206" spans="1:2" x14ac:dyDescent="0.2">
      <c r="A2206" s="6"/>
      <c r="B2206" s="6"/>
    </row>
    <row r="2207" spans="1:2" x14ac:dyDescent="0.2">
      <c r="A2207" s="6"/>
      <c r="B2207" s="6"/>
    </row>
    <row r="2208" spans="1:2" x14ac:dyDescent="0.2">
      <c r="A2208" s="6"/>
      <c r="B2208" s="6"/>
    </row>
    <row r="2209" spans="1:2" x14ac:dyDescent="0.2">
      <c r="A2209" s="6"/>
      <c r="B2209" s="6"/>
    </row>
    <row r="2210" spans="1:2" x14ac:dyDescent="0.2">
      <c r="A2210" s="6"/>
      <c r="B2210" s="6"/>
    </row>
    <row r="2211" spans="1:2" x14ac:dyDescent="0.2">
      <c r="A2211" s="6"/>
      <c r="B2211" s="6"/>
    </row>
    <row r="2212" spans="1:2" x14ac:dyDescent="0.2">
      <c r="A2212" s="6"/>
      <c r="B2212" s="6"/>
    </row>
    <row r="2213" spans="1:2" x14ac:dyDescent="0.2">
      <c r="A2213" s="6"/>
      <c r="B2213" s="6"/>
    </row>
    <row r="2214" spans="1:2" x14ac:dyDescent="0.2">
      <c r="A2214" s="6"/>
      <c r="B2214" s="6"/>
    </row>
    <row r="2215" spans="1:2" x14ac:dyDescent="0.2">
      <c r="A2215" s="6"/>
      <c r="B2215" s="6"/>
    </row>
    <row r="2216" spans="1:2" x14ac:dyDescent="0.2">
      <c r="A2216" s="6"/>
      <c r="B2216" s="6"/>
    </row>
    <row r="2217" spans="1:2" x14ac:dyDescent="0.2">
      <c r="A2217" s="6"/>
      <c r="B2217" s="6"/>
    </row>
    <row r="2218" spans="1:2" x14ac:dyDescent="0.2">
      <c r="A2218" s="6"/>
      <c r="B2218" s="6"/>
    </row>
    <row r="2219" spans="1:2" x14ac:dyDescent="0.2">
      <c r="A2219" s="6"/>
      <c r="B2219" s="6"/>
    </row>
    <row r="2220" spans="1:2" x14ac:dyDescent="0.2">
      <c r="A2220" s="6"/>
      <c r="B2220" s="6"/>
    </row>
    <row r="2221" spans="1:2" x14ac:dyDescent="0.2">
      <c r="A2221" s="6"/>
      <c r="B2221" s="6"/>
    </row>
    <row r="2222" spans="1:2" x14ac:dyDescent="0.2">
      <c r="A2222" s="6"/>
      <c r="B2222" s="6"/>
    </row>
    <row r="2223" spans="1:2" x14ac:dyDescent="0.2">
      <c r="A2223" s="6"/>
      <c r="B2223" s="6"/>
    </row>
    <row r="2224" spans="1:2" x14ac:dyDescent="0.2">
      <c r="A2224" s="6"/>
      <c r="B2224" s="6"/>
    </row>
    <row r="2225" spans="1:2" x14ac:dyDescent="0.2">
      <c r="A2225" s="6"/>
      <c r="B2225" s="6"/>
    </row>
    <row r="2226" spans="1:2" x14ac:dyDescent="0.2">
      <c r="A2226" s="6"/>
      <c r="B2226" s="6"/>
    </row>
    <row r="2227" spans="1:2" x14ac:dyDescent="0.2">
      <c r="A2227" s="6"/>
      <c r="B2227" s="6"/>
    </row>
    <row r="2228" spans="1:2" x14ac:dyDescent="0.2">
      <c r="A2228" s="6"/>
      <c r="B2228" s="6"/>
    </row>
    <row r="2229" spans="1:2" x14ac:dyDescent="0.2">
      <c r="A2229" s="6"/>
      <c r="B2229" s="6"/>
    </row>
    <row r="2230" spans="1:2" x14ac:dyDescent="0.2">
      <c r="A2230" s="6"/>
      <c r="B2230" s="6"/>
    </row>
    <row r="2231" spans="1:2" x14ac:dyDescent="0.2">
      <c r="A2231" s="6"/>
      <c r="B2231" s="6"/>
    </row>
    <row r="2232" spans="1:2" x14ac:dyDescent="0.2">
      <c r="A2232" s="6"/>
      <c r="B2232" s="6"/>
    </row>
    <row r="2233" spans="1:2" x14ac:dyDescent="0.2">
      <c r="A2233" s="6"/>
      <c r="B2233" s="6"/>
    </row>
    <row r="2234" spans="1:2" x14ac:dyDescent="0.2">
      <c r="A2234" s="6"/>
      <c r="B2234" s="6"/>
    </row>
    <row r="2235" spans="1:2" x14ac:dyDescent="0.2">
      <c r="A2235" s="6"/>
      <c r="B2235" s="6"/>
    </row>
    <row r="2236" spans="1:2" x14ac:dyDescent="0.2">
      <c r="A2236" s="6"/>
      <c r="B2236" s="6"/>
    </row>
    <row r="2237" spans="1:2" x14ac:dyDescent="0.2">
      <c r="A2237" s="6"/>
      <c r="B2237" s="6"/>
    </row>
    <row r="2238" spans="1:2" x14ac:dyDescent="0.2">
      <c r="A2238" s="6"/>
      <c r="B2238" s="6"/>
    </row>
    <row r="2239" spans="1:2" x14ac:dyDescent="0.2">
      <c r="A2239" s="6"/>
      <c r="B2239" s="6"/>
    </row>
    <row r="2240" spans="1:2" x14ac:dyDescent="0.2">
      <c r="A2240" s="6"/>
      <c r="B2240" s="6"/>
    </row>
    <row r="2241" spans="1:2" x14ac:dyDescent="0.2">
      <c r="A2241" s="6"/>
      <c r="B2241" s="6"/>
    </row>
    <row r="2242" spans="1:2" x14ac:dyDescent="0.2">
      <c r="A2242" s="6"/>
      <c r="B2242" s="6"/>
    </row>
    <row r="2243" spans="1:2" x14ac:dyDescent="0.2">
      <c r="A2243" s="6"/>
      <c r="B2243" s="6"/>
    </row>
    <row r="2244" spans="1:2" x14ac:dyDescent="0.2">
      <c r="A2244" s="6"/>
      <c r="B2244" s="6"/>
    </row>
    <row r="2245" spans="1:2" x14ac:dyDescent="0.2">
      <c r="A2245" s="6"/>
      <c r="B2245" s="6"/>
    </row>
    <row r="2246" spans="1:2" x14ac:dyDescent="0.2">
      <c r="A2246" s="6"/>
      <c r="B2246" s="6"/>
    </row>
    <row r="2247" spans="1:2" x14ac:dyDescent="0.2">
      <c r="A2247" s="6"/>
      <c r="B2247" s="6"/>
    </row>
    <row r="2248" spans="1:2" x14ac:dyDescent="0.2">
      <c r="A2248" s="6"/>
      <c r="B2248" s="6"/>
    </row>
    <row r="2249" spans="1:2" x14ac:dyDescent="0.2">
      <c r="A2249" s="6"/>
      <c r="B2249" s="6"/>
    </row>
    <row r="2250" spans="1:2" x14ac:dyDescent="0.2">
      <c r="A2250" s="6"/>
      <c r="B2250" s="6"/>
    </row>
    <row r="2251" spans="1:2" x14ac:dyDescent="0.2">
      <c r="A2251" s="6"/>
      <c r="B2251" s="6"/>
    </row>
    <row r="2252" spans="1:2" x14ac:dyDescent="0.2">
      <c r="A2252" s="6"/>
      <c r="B2252" s="6"/>
    </row>
    <row r="2253" spans="1:2" x14ac:dyDescent="0.2">
      <c r="A2253" s="6"/>
      <c r="B2253" s="6"/>
    </row>
    <row r="2254" spans="1:2" x14ac:dyDescent="0.2">
      <c r="A2254" s="6"/>
      <c r="B2254" s="6"/>
    </row>
    <row r="2255" spans="1:2" x14ac:dyDescent="0.2">
      <c r="A2255" s="6"/>
      <c r="B2255" s="6"/>
    </row>
    <row r="2256" spans="1:2" x14ac:dyDescent="0.2">
      <c r="A2256" s="6"/>
      <c r="B2256" s="6"/>
    </row>
    <row r="2257" spans="1:2" x14ac:dyDescent="0.2">
      <c r="A2257" s="6"/>
      <c r="B2257" s="6"/>
    </row>
    <row r="2258" spans="1:2" x14ac:dyDescent="0.2">
      <c r="A2258" s="6"/>
      <c r="B2258" s="6"/>
    </row>
    <row r="2259" spans="1:2" x14ac:dyDescent="0.2">
      <c r="A2259" s="6"/>
      <c r="B2259" s="6"/>
    </row>
    <row r="2260" spans="1:2" x14ac:dyDescent="0.2">
      <c r="A2260" s="6"/>
      <c r="B2260" s="6"/>
    </row>
    <row r="2261" spans="1:2" x14ac:dyDescent="0.2">
      <c r="A2261" s="6"/>
      <c r="B2261" s="6"/>
    </row>
    <row r="2262" spans="1:2" x14ac:dyDescent="0.2">
      <c r="A2262" s="6"/>
      <c r="B2262" s="6"/>
    </row>
    <row r="2263" spans="1:2" x14ac:dyDescent="0.2">
      <c r="A2263" s="6"/>
      <c r="B2263" s="6"/>
    </row>
    <row r="2264" spans="1:2" x14ac:dyDescent="0.2">
      <c r="A2264" s="6"/>
      <c r="B2264" s="6"/>
    </row>
    <row r="2265" spans="1:2" x14ac:dyDescent="0.2">
      <c r="A2265" s="6"/>
      <c r="B2265" s="6"/>
    </row>
    <row r="2266" spans="1:2" x14ac:dyDescent="0.2">
      <c r="A2266" s="6"/>
      <c r="B2266" s="6"/>
    </row>
    <row r="2267" spans="1:2" x14ac:dyDescent="0.2">
      <c r="A2267" s="6"/>
      <c r="B2267" s="6"/>
    </row>
    <row r="2268" spans="1:2" x14ac:dyDescent="0.2">
      <c r="A2268" s="6"/>
      <c r="B2268" s="6"/>
    </row>
    <row r="2269" spans="1:2" x14ac:dyDescent="0.2">
      <c r="A2269" s="6"/>
      <c r="B2269" s="6"/>
    </row>
    <row r="2270" spans="1:2" x14ac:dyDescent="0.2">
      <c r="A2270" s="6"/>
      <c r="B2270" s="6"/>
    </row>
    <row r="2271" spans="1:2" x14ac:dyDescent="0.2">
      <c r="A2271" s="6"/>
      <c r="B2271" s="6"/>
    </row>
    <row r="2272" spans="1:2" x14ac:dyDescent="0.2">
      <c r="A2272" s="6"/>
      <c r="B2272" s="6"/>
    </row>
    <row r="2273" spans="1:2" x14ac:dyDescent="0.2">
      <c r="A2273" s="6"/>
      <c r="B2273" s="6"/>
    </row>
    <row r="2274" spans="1:2" x14ac:dyDescent="0.2">
      <c r="A2274" s="6"/>
      <c r="B2274" s="6"/>
    </row>
    <row r="2275" spans="1:2" x14ac:dyDescent="0.2">
      <c r="A2275" s="6"/>
      <c r="B2275" s="6"/>
    </row>
    <row r="2276" spans="1:2" x14ac:dyDescent="0.2">
      <c r="A2276" s="6"/>
      <c r="B2276" s="6"/>
    </row>
    <row r="2277" spans="1:2" x14ac:dyDescent="0.2">
      <c r="A2277" s="6"/>
      <c r="B2277" s="6"/>
    </row>
    <row r="2278" spans="1:2" x14ac:dyDescent="0.2">
      <c r="A2278" s="6"/>
      <c r="B2278" s="6"/>
    </row>
    <row r="2279" spans="1:2" x14ac:dyDescent="0.2">
      <c r="A2279" s="6"/>
      <c r="B2279" s="6"/>
    </row>
    <row r="2280" spans="1:2" x14ac:dyDescent="0.2">
      <c r="A2280" s="6"/>
      <c r="B2280" s="6"/>
    </row>
    <row r="2281" spans="1:2" x14ac:dyDescent="0.2">
      <c r="A2281" s="6"/>
      <c r="B2281" s="6"/>
    </row>
    <row r="2282" spans="1:2" x14ac:dyDescent="0.2">
      <c r="A2282" s="6"/>
      <c r="B2282" s="6"/>
    </row>
    <row r="2283" spans="1:2" x14ac:dyDescent="0.2">
      <c r="A2283" s="6"/>
      <c r="B2283" s="6"/>
    </row>
    <row r="2284" spans="1:2" x14ac:dyDescent="0.2">
      <c r="A2284" s="6"/>
      <c r="B2284" s="6"/>
    </row>
    <row r="2285" spans="1:2" x14ac:dyDescent="0.2">
      <c r="A2285" s="6"/>
      <c r="B2285" s="6"/>
    </row>
    <row r="2286" spans="1:2" x14ac:dyDescent="0.2">
      <c r="A2286" s="6"/>
      <c r="B2286" s="6"/>
    </row>
    <row r="2287" spans="1:2" x14ac:dyDescent="0.2">
      <c r="A2287" s="6"/>
      <c r="B2287" s="6"/>
    </row>
    <row r="2288" spans="1:2" x14ac:dyDescent="0.2">
      <c r="A2288" s="6"/>
      <c r="B2288" s="6"/>
    </row>
    <row r="2289" spans="1:2" x14ac:dyDescent="0.2">
      <c r="A2289" s="6"/>
      <c r="B2289" s="6"/>
    </row>
    <row r="2290" spans="1:2" x14ac:dyDescent="0.2">
      <c r="A2290" s="6"/>
      <c r="B2290" s="6"/>
    </row>
    <row r="2291" spans="1:2" x14ac:dyDescent="0.2">
      <c r="A2291" s="6"/>
      <c r="B2291" s="6"/>
    </row>
    <row r="2292" spans="1:2" x14ac:dyDescent="0.2">
      <c r="A2292" s="6"/>
      <c r="B2292" s="6"/>
    </row>
    <row r="2293" spans="1:2" x14ac:dyDescent="0.2">
      <c r="A2293" s="6"/>
      <c r="B2293" s="6"/>
    </row>
    <row r="2294" spans="1:2" x14ac:dyDescent="0.2">
      <c r="A2294" s="6"/>
      <c r="B2294" s="6"/>
    </row>
    <row r="2295" spans="1:2" x14ac:dyDescent="0.2">
      <c r="A2295" s="6"/>
      <c r="B2295" s="6"/>
    </row>
    <row r="2296" spans="1:2" x14ac:dyDescent="0.2">
      <c r="A2296" s="6"/>
      <c r="B2296" s="6"/>
    </row>
    <row r="2297" spans="1:2" x14ac:dyDescent="0.2">
      <c r="A2297" s="6"/>
      <c r="B2297" s="6"/>
    </row>
    <row r="2298" spans="1:2" x14ac:dyDescent="0.2">
      <c r="A2298" s="6"/>
      <c r="B2298" s="6"/>
    </row>
    <row r="2299" spans="1:2" x14ac:dyDescent="0.2">
      <c r="A2299" s="6"/>
      <c r="B2299" s="6"/>
    </row>
    <row r="2300" spans="1:2" x14ac:dyDescent="0.2">
      <c r="A2300" s="6"/>
      <c r="B2300" s="6"/>
    </row>
    <row r="2301" spans="1:2" x14ac:dyDescent="0.2">
      <c r="A2301" s="6"/>
      <c r="B2301" s="6"/>
    </row>
    <row r="2302" spans="1:2" x14ac:dyDescent="0.2">
      <c r="A2302" s="6"/>
      <c r="B2302" s="6"/>
    </row>
    <row r="2303" spans="1:2" x14ac:dyDescent="0.2">
      <c r="A2303" s="6"/>
      <c r="B2303" s="6"/>
    </row>
    <row r="2304" spans="1:2" x14ac:dyDescent="0.2">
      <c r="A2304" s="6"/>
      <c r="B2304" s="6"/>
    </row>
    <row r="2305" spans="1:2" x14ac:dyDescent="0.2">
      <c r="A2305" s="6"/>
      <c r="B2305" s="6"/>
    </row>
    <row r="2306" spans="1:2" x14ac:dyDescent="0.2">
      <c r="A2306" s="6"/>
      <c r="B2306" s="6"/>
    </row>
    <row r="2307" spans="1:2" x14ac:dyDescent="0.2">
      <c r="A2307" s="6"/>
      <c r="B2307" s="6"/>
    </row>
    <row r="2308" spans="1:2" x14ac:dyDescent="0.2">
      <c r="A2308" s="6"/>
      <c r="B2308" s="6"/>
    </row>
    <row r="2309" spans="1:2" x14ac:dyDescent="0.2">
      <c r="A2309" s="6"/>
      <c r="B2309" s="6"/>
    </row>
    <row r="2310" spans="1:2" x14ac:dyDescent="0.2">
      <c r="A2310" s="6"/>
      <c r="B2310" s="6"/>
    </row>
    <row r="2311" spans="1:2" x14ac:dyDescent="0.2">
      <c r="A2311" s="6"/>
      <c r="B2311" s="6"/>
    </row>
    <row r="2312" spans="1:2" x14ac:dyDescent="0.2">
      <c r="A2312" s="6"/>
      <c r="B2312" s="6"/>
    </row>
    <row r="2313" spans="1:2" x14ac:dyDescent="0.2">
      <c r="A2313" s="6"/>
      <c r="B2313" s="6"/>
    </row>
    <row r="2314" spans="1:2" x14ac:dyDescent="0.2">
      <c r="A2314" s="6"/>
      <c r="B2314" s="6"/>
    </row>
    <row r="2315" spans="1:2" x14ac:dyDescent="0.2">
      <c r="A2315" s="6"/>
      <c r="B2315" s="6"/>
    </row>
    <row r="2316" spans="1:2" x14ac:dyDescent="0.2">
      <c r="A2316" s="6"/>
      <c r="B2316" s="6"/>
    </row>
    <row r="2317" spans="1:2" x14ac:dyDescent="0.2">
      <c r="A2317" s="6"/>
      <c r="B2317" s="6"/>
    </row>
    <row r="2318" spans="1:2" x14ac:dyDescent="0.2">
      <c r="A2318" s="6"/>
      <c r="B2318" s="6"/>
    </row>
    <row r="2319" spans="1:2" x14ac:dyDescent="0.2">
      <c r="A2319" s="6"/>
      <c r="B2319" s="6"/>
    </row>
    <row r="2320" spans="1:2" x14ac:dyDescent="0.2">
      <c r="A2320" s="6"/>
      <c r="B2320" s="6"/>
    </row>
    <row r="2321" spans="1:2" x14ac:dyDescent="0.2">
      <c r="A2321" s="6"/>
      <c r="B2321" s="6"/>
    </row>
    <row r="2322" spans="1:2" x14ac:dyDescent="0.2">
      <c r="A2322" s="6"/>
      <c r="B2322" s="6"/>
    </row>
    <row r="2323" spans="1:2" x14ac:dyDescent="0.2">
      <c r="A2323" s="6"/>
      <c r="B2323" s="6"/>
    </row>
    <row r="2324" spans="1:2" x14ac:dyDescent="0.2">
      <c r="A2324" s="6"/>
      <c r="B2324" s="6"/>
    </row>
    <row r="2325" spans="1:2" x14ac:dyDescent="0.2">
      <c r="A2325" s="6"/>
      <c r="B2325" s="6"/>
    </row>
    <row r="2326" spans="1:2" x14ac:dyDescent="0.2">
      <c r="A2326" s="6"/>
      <c r="B2326" s="6"/>
    </row>
    <row r="2327" spans="1:2" x14ac:dyDescent="0.2">
      <c r="A2327" s="6"/>
      <c r="B2327" s="6"/>
    </row>
    <row r="2328" spans="1:2" x14ac:dyDescent="0.2">
      <c r="A2328" s="6"/>
      <c r="B2328" s="6"/>
    </row>
    <row r="2329" spans="1:2" x14ac:dyDescent="0.2">
      <c r="A2329" s="6"/>
      <c r="B2329" s="6"/>
    </row>
    <row r="2330" spans="1:2" x14ac:dyDescent="0.2">
      <c r="A2330" s="6"/>
      <c r="B2330" s="6"/>
    </row>
    <row r="2331" spans="1:2" x14ac:dyDescent="0.2">
      <c r="A2331" s="6"/>
      <c r="B2331" s="6"/>
    </row>
    <row r="2332" spans="1:2" x14ac:dyDescent="0.2">
      <c r="A2332" s="6"/>
      <c r="B2332" s="6"/>
    </row>
    <row r="2333" spans="1:2" x14ac:dyDescent="0.2">
      <c r="A2333" s="6"/>
      <c r="B2333" s="6"/>
    </row>
    <row r="2334" spans="1:2" x14ac:dyDescent="0.2">
      <c r="A2334" s="6"/>
      <c r="B2334" s="6"/>
    </row>
    <row r="2335" spans="1:2" x14ac:dyDescent="0.2">
      <c r="A2335" s="6"/>
      <c r="B2335" s="6"/>
    </row>
    <row r="2336" spans="1:2" x14ac:dyDescent="0.2">
      <c r="A2336" s="6"/>
      <c r="B2336" s="6"/>
    </row>
    <row r="2337" spans="1:2" x14ac:dyDescent="0.2">
      <c r="A2337" s="6"/>
      <c r="B2337" s="6"/>
    </row>
    <row r="2338" spans="1:2" x14ac:dyDescent="0.2">
      <c r="A2338" s="6"/>
      <c r="B2338" s="6"/>
    </row>
    <row r="2339" spans="1:2" x14ac:dyDescent="0.2">
      <c r="A2339" s="6"/>
      <c r="B2339" s="6"/>
    </row>
    <row r="2340" spans="1:2" x14ac:dyDescent="0.2">
      <c r="A2340" s="6"/>
      <c r="B2340" s="6"/>
    </row>
    <row r="2341" spans="1:2" x14ac:dyDescent="0.2">
      <c r="A2341" s="6"/>
      <c r="B2341" s="6"/>
    </row>
    <row r="2342" spans="1:2" x14ac:dyDescent="0.2">
      <c r="A2342" s="6"/>
      <c r="B2342" s="6"/>
    </row>
    <row r="2343" spans="1:2" x14ac:dyDescent="0.2">
      <c r="A2343" s="6"/>
      <c r="B2343" s="6"/>
    </row>
    <row r="2344" spans="1:2" x14ac:dyDescent="0.2">
      <c r="A2344" s="6"/>
      <c r="B2344" s="6"/>
    </row>
    <row r="2345" spans="1:2" x14ac:dyDescent="0.2">
      <c r="A2345" s="6"/>
      <c r="B2345" s="6"/>
    </row>
    <row r="2346" spans="1:2" x14ac:dyDescent="0.2">
      <c r="A2346" s="6"/>
      <c r="B2346" s="6"/>
    </row>
    <row r="2347" spans="1:2" x14ac:dyDescent="0.2">
      <c r="A2347" s="6"/>
      <c r="B2347" s="6"/>
    </row>
    <row r="2348" spans="1:2" x14ac:dyDescent="0.2">
      <c r="A2348" s="6"/>
      <c r="B2348" s="6"/>
    </row>
    <row r="2349" spans="1:2" x14ac:dyDescent="0.2">
      <c r="A2349" s="6"/>
      <c r="B2349" s="6"/>
    </row>
    <row r="2350" spans="1:2" x14ac:dyDescent="0.2">
      <c r="A2350" s="6"/>
      <c r="B2350" s="6"/>
    </row>
    <row r="2351" spans="1:2" x14ac:dyDescent="0.2">
      <c r="A2351" s="6"/>
      <c r="B2351" s="6"/>
    </row>
    <row r="2352" spans="1:2" x14ac:dyDescent="0.2">
      <c r="A2352" s="6"/>
      <c r="B2352" s="6"/>
    </row>
    <row r="2353" spans="1:2" x14ac:dyDescent="0.2">
      <c r="A2353" s="6"/>
      <c r="B2353" s="6"/>
    </row>
    <row r="2354" spans="1:2" x14ac:dyDescent="0.2">
      <c r="A2354" s="6"/>
      <c r="B2354" s="6"/>
    </row>
    <row r="2355" spans="1:2" x14ac:dyDescent="0.2">
      <c r="A2355" s="6"/>
      <c r="B2355" s="6"/>
    </row>
    <row r="2356" spans="1:2" x14ac:dyDescent="0.2">
      <c r="A2356" s="6"/>
      <c r="B2356" s="6"/>
    </row>
    <row r="2357" spans="1:2" x14ac:dyDescent="0.2">
      <c r="A2357" s="6"/>
      <c r="B2357" s="6"/>
    </row>
    <row r="2358" spans="1:2" x14ac:dyDescent="0.2">
      <c r="A2358" s="6"/>
      <c r="B2358" s="6"/>
    </row>
    <row r="2359" spans="1:2" x14ac:dyDescent="0.2">
      <c r="A2359" s="6"/>
      <c r="B2359" s="6"/>
    </row>
    <row r="2360" spans="1:2" x14ac:dyDescent="0.2">
      <c r="A2360" s="6"/>
      <c r="B2360" s="6"/>
    </row>
    <row r="2361" spans="1:2" x14ac:dyDescent="0.2">
      <c r="A2361" s="6"/>
      <c r="B2361" s="6"/>
    </row>
    <row r="2362" spans="1:2" x14ac:dyDescent="0.2">
      <c r="A2362" s="6"/>
      <c r="B2362" s="6"/>
    </row>
    <row r="2363" spans="1:2" x14ac:dyDescent="0.2">
      <c r="A2363" s="6"/>
      <c r="B2363" s="6"/>
    </row>
    <row r="2364" spans="1:2" x14ac:dyDescent="0.2">
      <c r="A2364" s="6"/>
      <c r="B2364" s="6"/>
    </row>
    <row r="2365" spans="1:2" x14ac:dyDescent="0.2">
      <c r="A2365" s="6"/>
      <c r="B2365" s="6"/>
    </row>
    <row r="2366" spans="1:2" x14ac:dyDescent="0.2">
      <c r="A2366" s="6"/>
      <c r="B2366" s="6"/>
    </row>
    <row r="2367" spans="1:2" x14ac:dyDescent="0.2">
      <c r="A2367" s="6"/>
      <c r="B2367" s="6"/>
    </row>
    <row r="2368" spans="1:2" x14ac:dyDescent="0.2">
      <c r="A2368" s="6"/>
      <c r="B2368" s="6"/>
    </row>
    <row r="2369" spans="1:2" x14ac:dyDescent="0.2">
      <c r="A2369" s="6"/>
      <c r="B2369" s="6"/>
    </row>
    <row r="2370" spans="1:2" x14ac:dyDescent="0.2">
      <c r="A2370" s="6"/>
      <c r="B2370" s="6"/>
    </row>
    <row r="2371" spans="1:2" x14ac:dyDescent="0.2">
      <c r="A2371" s="6"/>
      <c r="B2371" s="6"/>
    </row>
    <row r="2372" spans="1:2" x14ac:dyDescent="0.2">
      <c r="A2372" s="6"/>
      <c r="B2372" s="6"/>
    </row>
    <row r="2373" spans="1:2" x14ac:dyDescent="0.2">
      <c r="A2373" s="6"/>
      <c r="B2373" s="6"/>
    </row>
    <row r="2374" spans="1:2" x14ac:dyDescent="0.2">
      <c r="A2374" s="6"/>
      <c r="B2374" s="6"/>
    </row>
    <row r="2375" spans="1:2" x14ac:dyDescent="0.2">
      <c r="A2375" s="6"/>
      <c r="B2375" s="6"/>
    </row>
    <row r="2376" spans="1:2" x14ac:dyDescent="0.2">
      <c r="A2376" s="6"/>
      <c r="B2376" s="6"/>
    </row>
    <row r="2377" spans="1:2" x14ac:dyDescent="0.2">
      <c r="A2377" s="6"/>
      <c r="B2377" s="6"/>
    </row>
    <row r="2378" spans="1:2" x14ac:dyDescent="0.2">
      <c r="A2378" s="6"/>
      <c r="B2378" s="6"/>
    </row>
    <row r="2379" spans="1:2" x14ac:dyDescent="0.2">
      <c r="A2379" s="6"/>
      <c r="B2379" s="6"/>
    </row>
    <row r="2380" spans="1:2" x14ac:dyDescent="0.2">
      <c r="A2380" s="6"/>
      <c r="B2380" s="6"/>
    </row>
    <row r="2381" spans="1:2" x14ac:dyDescent="0.2">
      <c r="A2381" s="6"/>
      <c r="B2381" s="6"/>
    </row>
    <row r="2382" spans="1:2" x14ac:dyDescent="0.2">
      <c r="A2382" s="6"/>
      <c r="B2382" s="6"/>
    </row>
    <row r="2383" spans="1:2" x14ac:dyDescent="0.2">
      <c r="A2383" s="6"/>
      <c r="B2383" s="6"/>
    </row>
    <row r="2384" spans="1:2" x14ac:dyDescent="0.2">
      <c r="A2384" s="6"/>
      <c r="B2384" s="6"/>
    </row>
    <row r="2385" spans="1:2" x14ac:dyDescent="0.2">
      <c r="A2385" s="6"/>
      <c r="B2385" s="6"/>
    </row>
    <row r="2386" spans="1:2" x14ac:dyDescent="0.2">
      <c r="A2386" s="6"/>
      <c r="B2386" s="6"/>
    </row>
    <row r="2387" spans="1:2" x14ac:dyDescent="0.2">
      <c r="A2387" s="6"/>
      <c r="B2387" s="6"/>
    </row>
    <row r="2388" spans="1:2" x14ac:dyDescent="0.2">
      <c r="A2388" s="6"/>
      <c r="B2388" s="6"/>
    </row>
    <row r="2389" spans="1:2" x14ac:dyDescent="0.2">
      <c r="A2389" s="6"/>
      <c r="B2389" s="6"/>
    </row>
    <row r="2390" spans="1:2" x14ac:dyDescent="0.2">
      <c r="A2390" s="6"/>
      <c r="B2390" s="6"/>
    </row>
    <row r="2391" spans="1:2" x14ac:dyDescent="0.2">
      <c r="A2391" s="6"/>
      <c r="B2391" s="6"/>
    </row>
    <row r="2392" spans="1:2" x14ac:dyDescent="0.2">
      <c r="A2392" s="6"/>
      <c r="B2392" s="6"/>
    </row>
    <row r="2393" spans="1:2" x14ac:dyDescent="0.2">
      <c r="A2393" s="6"/>
      <c r="B2393" s="6"/>
    </row>
    <row r="2394" spans="1:2" x14ac:dyDescent="0.2">
      <c r="A2394" s="6"/>
      <c r="B2394" s="6"/>
    </row>
    <row r="2395" spans="1:2" x14ac:dyDescent="0.2">
      <c r="A2395" s="6"/>
      <c r="B2395" s="6"/>
    </row>
    <row r="2396" spans="1:2" x14ac:dyDescent="0.2">
      <c r="A2396" s="6"/>
      <c r="B2396" s="6"/>
    </row>
    <row r="2397" spans="1:2" x14ac:dyDescent="0.2">
      <c r="A2397" s="6"/>
      <c r="B2397" s="6"/>
    </row>
    <row r="2398" spans="1:2" x14ac:dyDescent="0.2">
      <c r="A2398" s="6"/>
      <c r="B2398" s="6"/>
    </row>
    <row r="2399" spans="1:2" x14ac:dyDescent="0.2">
      <c r="A2399" s="6"/>
      <c r="B2399" s="6"/>
    </row>
    <row r="2400" spans="1:2" x14ac:dyDescent="0.2">
      <c r="A2400" s="6"/>
      <c r="B2400" s="6"/>
    </row>
    <row r="2401" spans="1:2" x14ac:dyDescent="0.2">
      <c r="A2401" s="6"/>
      <c r="B2401" s="6"/>
    </row>
    <row r="2402" spans="1:2" x14ac:dyDescent="0.2">
      <c r="A2402" s="6"/>
      <c r="B2402" s="6"/>
    </row>
    <row r="2403" spans="1:2" x14ac:dyDescent="0.2">
      <c r="A2403" s="6"/>
      <c r="B2403" s="6"/>
    </row>
    <row r="2404" spans="1:2" x14ac:dyDescent="0.2">
      <c r="A2404" s="6"/>
      <c r="B2404" s="6"/>
    </row>
    <row r="2405" spans="1:2" x14ac:dyDescent="0.2">
      <c r="A2405" s="6"/>
      <c r="B2405" s="6"/>
    </row>
    <row r="2406" spans="1:2" x14ac:dyDescent="0.2">
      <c r="A2406" s="6"/>
      <c r="B2406" s="6"/>
    </row>
    <row r="2407" spans="1:2" x14ac:dyDescent="0.2">
      <c r="A2407" s="6"/>
      <c r="B2407" s="6"/>
    </row>
    <row r="2408" spans="1:2" x14ac:dyDescent="0.2">
      <c r="A2408" s="6"/>
      <c r="B2408" s="6"/>
    </row>
    <row r="2409" spans="1:2" x14ac:dyDescent="0.2">
      <c r="A2409" s="6"/>
      <c r="B2409" s="6"/>
    </row>
    <row r="2410" spans="1:2" x14ac:dyDescent="0.2">
      <c r="A2410" s="6"/>
      <c r="B2410" s="6"/>
    </row>
    <row r="2411" spans="1:2" x14ac:dyDescent="0.2">
      <c r="A2411" s="6"/>
      <c r="B2411" s="6"/>
    </row>
    <row r="2412" spans="1:2" x14ac:dyDescent="0.2">
      <c r="A2412" s="6"/>
      <c r="B2412" s="6"/>
    </row>
    <row r="2413" spans="1:2" x14ac:dyDescent="0.2">
      <c r="A2413" s="6"/>
      <c r="B2413" s="6"/>
    </row>
    <row r="2414" spans="1:2" x14ac:dyDescent="0.2">
      <c r="A2414" s="6"/>
      <c r="B2414" s="6"/>
    </row>
    <row r="2415" spans="1:2" x14ac:dyDescent="0.2">
      <c r="A2415" s="6"/>
      <c r="B2415" s="6"/>
    </row>
    <row r="2416" spans="1:2" x14ac:dyDescent="0.2">
      <c r="A2416" s="6"/>
      <c r="B2416" s="6"/>
    </row>
    <row r="2417" spans="1:2" x14ac:dyDescent="0.2">
      <c r="A2417" s="6"/>
      <c r="B2417" s="6"/>
    </row>
    <row r="2418" spans="1:2" x14ac:dyDescent="0.2">
      <c r="A2418" s="6"/>
      <c r="B2418" s="6"/>
    </row>
    <row r="2419" spans="1:2" x14ac:dyDescent="0.2">
      <c r="A2419" s="6"/>
      <c r="B2419" s="6"/>
    </row>
    <row r="2420" spans="1:2" x14ac:dyDescent="0.2">
      <c r="A2420" s="6"/>
      <c r="B2420" s="6"/>
    </row>
    <row r="2421" spans="1:2" x14ac:dyDescent="0.2">
      <c r="A2421" s="6"/>
      <c r="B2421" s="6"/>
    </row>
    <row r="2422" spans="1:2" x14ac:dyDescent="0.2">
      <c r="A2422" s="6"/>
      <c r="B2422" s="6"/>
    </row>
    <row r="2423" spans="1:2" x14ac:dyDescent="0.2">
      <c r="A2423" s="6"/>
      <c r="B2423" s="6"/>
    </row>
    <row r="2424" spans="1:2" x14ac:dyDescent="0.2">
      <c r="A2424" s="6"/>
      <c r="B2424" s="6"/>
    </row>
    <row r="2425" spans="1:2" x14ac:dyDescent="0.2">
      <c r="A2425" s="6"/>
      <c r="B2425" s="6"/>
    </row>
    <row r="2426" spans="1:2" x14ac:dyDescent="0.2">
      <c r="A2426" s="6"/>
      <c r="B2426" s="6"/>
    </row>
    <row r="2427" spans="1:2" x14ac:dyDescent="0.2">
      <c r="A2427" s="6"/>
      <c r="B2427" s="6"/>
    </row>
    <row r="2428" spans="1:2" x14ac:dyDescent="0.2">
      <c r="A2428" s="6"/>
      <c r="B2428" s="6"/>
    </row>
    <row r="2429" spans="1:2" x14ac:dyDescent="0.2">
      <c r="A2429" s="6"/>
      <c r="B2429" s="6"/>
    </row>
    <row r="2430" spans="1:2" x14ac:dyDescent="0.2">
      <c r="A2430" s="6"/>
      <c r="B2430" s="6"/>
    </row>
    <row r="2431" spans="1:2" x14ac:dyDescent="0.2">
      <c r="A2431" s="6"/>
      <c r="B2431" s="6"/>
    </row>
    <row r="2432" spans="1:2" x14ac:dyDescent="0.2">
      <c r="A2432" s="6"/>
      <c r="B2432" s="6"/>
    </row>
    <row r="2433" spans="1:2" x14ac:dyDescent="0.2">
      <c r="A2433" s="6"/>
      <c r="B2433" s="6"/>
    </row>
    <row r="2434" spans="1:2" x14ac:dyDescent="0.2">
      <c r="A2434" s="6"/>
      <c r="B2434" s="6"/>
    </row>
    <row r="2435" spans="1:2" x14ac:dyDescent="0.2">
      <c r="A2435" s="6"/>
      <c r="B2435" s="6"/>
    </row>
    <row r="2436" spans="1:2" x14ac:dyDescent="0.2">
      <c r="A2436" s="6"/>
      <c r="B2436" s="6"/>
    </row>
    <row r="2437" spans="1:2" x14ac:dyDescent="0.2">
      <c r="A2437" s="6"/>
      <c r="B2437" s="6"/>
    </row>
    <row r="2438" spans="1:2" x14ac:dyDescent="0.2">
      <c r="A2438" s="6"/>
      <c r="B2438" s="6"/>
    </row>
    <row r="2439" spans="1:2" x14ac:dyDescent="0.2">
      <c r="A2439" s="6"/>
      <c r="B2439" s="6"/>
    </row>
    <row r="2440" spans="1:2" x14ac:dyDescent="0.2">
      <c r="A2440" s="6"/>
      <c r="B2440" s="6"/>
    </row>
    <row r="2441" spans="1:2" x14ac:dyDescent="0.2">
      <c r="A2441" s="6"/>
      <c r="B2441" s="6"/>
    </row>
    <row r="2442" spans="1:2" x14ac:dyDescent="0.2">
      <c r="A2442" s="6"/>
      <c r="B2442" s="6"/>
    </row>
    <row r="2443" spans="1:2" x14ac:dyDescent="0.2">
      <c r="A2443" s="6"/>
      <c r="B2443" s="6"/>
    </row>
    <row r="2444" spans="1:2" x14ac:dyDescent="0.2">
      <c r="A2444" s="6"/>
      <c r="B2444" s="6"/>
    </row>
    <row r="2445" spans="1:2" x14ac:dyDescent="0.2">
      <c r="A2445" s="6"/>
      <c r="B2445" s="6"/>
    </row>
    <row r="2446" spans="1:2" x14ac:dyDescent="0.2">
      <c r="A2446" s="6"/>
      <c r="B2446" s="6"/>
    </row>
    <row r="2447" spans="1:2" x14ac:dyDescent="0.2">
      <c r="A2447" s="6"/>
      <c r="B2447" s="6"/>
    </row>
    <row r="2448" spans="1:2" x14ac:dyDescent="0.2">
      <c r="A2448" s="6"/>
      <c r="B2448" s="6"/>
    </row>
    <row r="2449" spans="1:2" x14ac:dyDescent="0.2">
      <c r="A2449" s="6"/>
      <c r="B2449" s="6"/>
    </row>
    <row r="2450" spans="1:2" x14ac:dyDescent="0.2">
      <c r="A2450" s="6"/>
      <c r="B2450" s="6"/>
    </row>
    <row r="2451" spans="1:2" x14ac:dyDescent="0.2">
      <c r="A2451" s="6"/>
      <c r="B2451" s="6"/>
    </row>
    <row r="2452" spans="1:2" x14ac:dyDescent="0.2">
      <c r="A2452" s="6"/>
      <c r="B2452" s="6"/>
    </row>
    <row r="2453" spans="1:2" x14ac:dyDescent="0.2">
      <c r="A2453" s="6"/>
      <c r="B2453" s="6"/>
    </row>
    <row r="2454" spans="1:2" x14ac:dyDescent="0.2">
      <c r="A2454" s="6"/>
      <c r="B2454" s="6"/>
    </row>
    <row r="2455" spans="1:2" x14ac:dyDescent="0.2">
      <c r="A2455" s="6"/>
      <c r="B2455" s="6"/>
    </row>
    <row r="2456" spans="1:2" x14ac:dyDescent="0.2">
      <c r="A2456" s="6"/>
      <c r="B2456" s="6"/>
    </row>
    <row r="2457" spans="1:2" x14ac:dyDescent="0.2">
      <c r="A2457" s="6"/>
      <c r="B2457" s="6"/>
    </row>
    <row r="2458" spans="1:2" x14ac:dyDescent="0.2">
      <c r="A2458" s="6"/>
      <c r="B2458" s="6"/>
    </row>
    <row r="2459" spans="1:2" x14ac:dyDescent="0.2">
      <c r="A2459" s="6"/>
      <c r="B2459" s="6"/>
    </row>
    <row r="2460" spans="1:2" x14ac:dyDescent="0.2">
      <c r="A2460" s="6"/>
      <c r="B2460" s="6"/>
    </row>
    <row r="2461" spans="1:2" x14ac:dyDescent="0.2">
      <c r="A2461" s="6"/>
      <c r="B2461" s="6"/>
    </row>
    <row r="2462" spans="1:2" x14ac:dyDescent="0.2">
      <c r="A2462" s="6"/>
      <c r="B2462" s="6"/>
    </row>
    <row r="2463" spans="1:2" x14ac:dyDescent="0.2">
      <c r="A2463" s="6"/>
      <c r="B2463" s="6"/>
    </row>
    <row r="2464" spans="1:2" x14ac:dyDescent="0.2">
      <c r="A2464" s="6"/>
      <c r="B2464" s="6"/>
    </row>
    <row r="2465" spans="1:2" x14ac:dyDescent="0.2">
      <c r="A2465" s="6"/>
      <c r="B2465" s="6"/>
    </row>
    <row r="2466" spans="1:2" x14ac:dyDescent="0.2">
      <c r="A2466" s="6"/>
      <c r="B2466" s="6"/>
    </row>
    <row r="2467" spans="1:2" x14ac:dyDescent="0.2">
      <c r="A2467" s="6"/>
      <c r="B2467" s="6"/>
    </row>
    <row r="2468" spans="1:2" x14ac:dyDescent="0.2">
      <c r="A2468" s="6"/>
      <c r="B2468" s="6"/>
    </row>
    <row r="2469" spans="1:2" x14ac:dyDescent="0.2">
      <c r="A2469" s="6"/>
      <c r="B2469" s="6"/>
    </row>
    <row r="2470" spans="1:2" x14ac:dyDescent="0.2">
      <c r="A2470" s="6"/>
      <c r="B2470" s="6"/>
    </row>
    <row r="2471" spans="1:2" x14ac:dyDescent="0.2">
      <c r="A2471" s="6"/>
      <c r="B2471" s="6"/>
    </row>
    <row r="2472" spans="1:2" x14ac:dyDescent="0.2">
      <c r="A2472" s="6"/>
      <c r="B2472" s="6"/>
    </row>
    <row r="2473" spans="1:2" x14ac:dyDescent="0.2">
      <c r="A2473" s="6"/>
      <c r="B2473" s="6"/>
    </row>
    <row r="2474" spans="1:2" x14ac:dyDescent="0.2">
      <c r="A2474" s="6"/>
      <c r="B2474" s="6"/>
    </row>
    <row r="2475" spans="1:2" x14ac:dyDescent="0.2">
      <c r="A2475" s="6"/>
      <c r="B2475" s="6"/>
    </row>
    <row r="2476" spans="1:2" x14ac:dyDescent="0.2">
      <c r="A2476" s="6"/>
      <c r="B2476" s="6"/>
    </row>
    <row r="2477" spans="1:2" x14ac:dyDescent="0.2">
      <c r="A2477" s="6"/>
      <c r="B2477" s="6"/>
    </row>
    <row r="2478" spans="1:2" x14ac:dyDescent="0.2">
      <c r="A2478" s="6"/>
      <c r="B2478" s="6"/>
    </row>
    <row r="2479" spans="1:2" x14ac:dyDescent="0.2">
      <c r="A2479" s="6"/>
      <c r="B2479" s="6"/>
    </row>
    <row r="2480" spans="1:2" x14ac:dyDescent="0.2">
      <c r="A2480" s="6"/>
      <c r="B2480" s="6"/>
    </row>
    <row r="2481" spans="1:2" x14ac:dyDescent="0.2">
      <c r="A2481" s="6"/>
      <c r="B2481" s="6"/>
    </row>
    <row r="2482" spans="1:2" x14ac:dyDescent="0.2">
      <c r="A2482" s="6"/>
      <c r="B2482" s="6"/>
    </row>
    <row r="2483" spans="1:2" x14ac:dyDescent="0.2">
      <c r="A2483" s="6"/>
      <c r="B2483" s="6"/>
    </row>
    <row r="2484" spans="1:2" x14ac:dyDescent="0.2">
      <c r="A2484" s="6"/>
      <c r="B2484" s="6"/>
    </row>
    <row r="2485" spans="1:2" x14ac:dyDescent="0.2">
      <c r="A2485" s="6"/>
      <c r="B2485" s="6"/>
    </row>
    <row r="2486" spans="1:2" x14ac:dyDescent="0.2">
      <c r="A2486" s="6"/>
      <c r="B2486" s="6"/>
    </row>
    <row r="2487" spans="1:2" x14ac:dyDescent="0.2">
      <c r="A2487" s="6"/>
      <c r="B2487" s="6"/>
    </row>
    <row r="2488" spans="1:2" x14ac:dyDescent="0.2">
      <c r="A2488" s="6"/>
      <c r="B2488" s="6"/>
    </row>
    <row r="2489" spans="1:2" x14ac:dyDescent="0.2">
      <c r="A2489" s="6"/>
      <c r="B2489" s="6"/>
    </row>
    <row r="2490" spans="1:2" x14ac:dyDescent="0.2">
      <c r="A2490" s="6"/>
      <c r="B2490" s="6"/>
    </row>
    <row r="2491" spans="1:2" x14ac:dyDescent="0.2">
      <c r="A2491" s="6"/>
      <c r="B2491" s="6"/>
    </row>
    <row r="2492" spans="1:2" x14ac:dyDescent="0.2">
      <c r="A2492" s="6"/>
      <c r="B2492" s="6"/>
    </row>
    <row r="2493" spans="1:2" x14ac:dyDescent="0.2">
      <c r="A2493" s="6"/>
      <c r="B2493" s="6"/>
    </row>
    <row r="2494" spans="1:2" x14ac:dyDescent="0.2">
      <c r="A2494" s="6"/>
      <c r="B2494" s="6"/>
    </row>
    <row r="2495" spans="1:2" x14ac:dyDescent="0.2">
      <c r="A2495" s="6"/>
      <c r="B2495" s="6"/>
    </row>
    <row r="2496" spans="1:2" x14ac:dyDescent="0.2">
      <c r="A2496" s="6"/>
      <c r="B2496" s="6"/>
    </row>
    <row r="2497" spans="1:2" x14ac:dyDescent="0.2">
      <c r="A2497" s="6"/>
      <c r="B2497" s="6"/>
    </row>
    <row r="2498" spans="1:2" x14ac:dyDescent="0.2">
      <c r="A2498" s="6"/>
      <c r="B2498" s="6"/>
    </row>
    <row r="2499" spans="1:2" x14ac:dyDescent="0.2">
      <c r="A2499" s="6"/>
      <c r="B2499" s="6"/>
    </row>
    <row r="2500" spans="1:2" x14ac:dyDescent="0.2">
      <c r="A2500" s="6"/>
      <c r="B2500" s="6"/>
    </row>
    <row r="2501" spans="1:2" x14ac:dyDescent="0.2">
      <c r="A2501" s="6"/>
      <c r="B2501" s="6"/>
    </row>
    <row r="2502" spans="1:2" x14ac:dyDescent="0.2">
      <c r="A2502" s="6"/>
      <c r="B2502" s="6"/>
    </row>
    <row r="2503" spans="1:2" x14ac:dyDescent="0.2">
      <c r="A2503" s="6"/>
      <c r="B2503" s="6"/>
    </row>
    <row r="2504" spans="1:2" x14ac:dyDescent="0.2">
      <c r="A2504" s="6"/>
      <c r="B2504" s="6"/>
    </row>
    <row r="2505" spans="1:2" x14ac:dyDescent="0.2">
      <c r="A2505" s="6"/>
      <c r="B2505" s="6"/>
    </row>
    <row r="2506" spans="1:2" x14ac:dyDescent="0.2">
      <c r="A2506" s="6"/>
      <c r="B2506" s="6"/>
    </row>
    <row r="2507" spans="1:2" x14ac:dyDescent="0.2">
      <c r="A2507" s="6"/>
      <c r="B2507" s="6"/>
    </row>
    <row r="2508" spans="1:2" x14ac:dyDescent="0.2">
      <c r="A2508" s="6"/>
      <c r="B2508" s="6"/>
    </row>
    <row r="2509" spans="1:2" x14ac:dyDescent="0.2">
      <c r="A2509" s="6"/>
      <c r="B2509" s="6"/>
    </row>
    <row r="2510" spans="1:2" x14ac:dyDescent="0.2">
      <c r="A2510" s="6"/>
      <c r="B2510" s="6"/>
    </row>
    <row r="2511" spans="1:2" x14ac:dyDescent="0.2">
      <c r="A2511" s="6"/>
      <c r="B2511" s="6"/>
    </row>
    <row r="2512" spans="1:2" x14ac:dyDescent="0.2">
      <c r="A2512" s="6"/>
      <c r="B2512" s="6"/>
    </row>
    <row r="2513" spans="1:2" x14ac:dyDescent="0.2">
      <c r="A2513" s="6"/>
      <c r="B2513" s="6"/>
    </row>
    <row r="2514" spans="1:2" x14ac:dyDescent="0.2">
      <c r="A2514" s="6"/>
      <c r="B2514" s="6"/>
    </row>
    <row r="2515" spans="1:2" x14ac:dyDescent="0.2">
      <c r="A2515" s="6"/>
      <c r="B2515" s="6"/>
    </row>
    <row r="2516" spans="1:2" x14ac:dyDescent="0.2">
      <c r="A2516" s="6"/>
      <c r="B2516" s="6"/>
    </row>
    <row r="2517" spans="1:2" x14ac:dyDescent="0.2">
      <c r="A2517" s="6"/>
      <c r="B2517" s="6"/>
    </row>
    <row r="2518" spans="1:2" x14ac:dyDescent="0.2">
      <c r="A2518" s="6"/>
      <c r="B2518" s="6"/>
    </row>
    <row r="2519" spans="1:2" x14ac:dyDescent="0.2">
      <c r="A2519" s="6"/>
      <c r="B2519" s="6"/>
    </row>
    <row r="2520" spans="1:2" x14ac:dyDescent="0.2">
      <c r="A2520" s="6"/>
      <c r="B2520" s="6"/>
    </row>
    <row r="2521" spans="1:2" x14ac:dyDescent="0.2">
      <c r="A2521" s="6"/>
      <c r="B2521" s="6"/>
    </row>
    <row r="2522" spans="1:2" x14ac:dyDescent="0.2">
      <c r="A2522" s="6"/>
      <c r="B2522" s="6"/>
    </row>
    <row r="2523" spans="1:2" x14ac:dyDescent="0.2">
      <c r="A2523" s="6"/>
      <c r="B2523" s="6"/>
    </row>
    <row r="2524" spans="1:2" x14ac:dyDescent="0.2">
      <c r="A2524" s="6"/>
      <c r="B2524" s="6"/>
    </row>
    <row r="2525" spans="1:2" x14ac:dyDescent="0.2">
      <c r="A2525" s="6"/>
      <c r="B2525" s="6"/>
    </row>
    <row r="2526" spans="1:2" x14ac:dyDescent="0.2">
      <c r="A2526" s="6"/>
      <c r="B2526" s="6"/>
    </row>
    <row r="2527" spans="1:2" x14ac:dyDescent="0.2">
      <c r="A2527" s="6"/>
      <c r="B2527" s="6"/>
    </row>
    <row r="2528" spans="1:2" x14ac:dyDescent="0.2">
      <c r="A2528" s="6"/>
      <c r="B2528" s="6"/>
    </row>
    <row r="2529" spans="1:2" x14ac:dyDescent="0.2">
      <c r="A2529" s="6"/>
      <c r="B2529" s="6"/>
    </row>
    <row r="2530" spans="1:2" x14ac:dyDescent="0.2">
      <c r="A2530" s="6"/>
      <c r="B2530" s="6"/>
    </row>
    <row r="2531" spans="1:2" x14ac:dyDescent="0.2">
      <c r="A2531" s="6"/>
      <c r="B2531" s="6"/>
    </row>
    <row r="2532" spans="1:2" x14ac:dyDescent="0.2">
      <c r="A2532" s="6"/>
      <c r="B2532" s="6"/>
    </row>
    <row r="2533" spans="1:2" x14ac:dyDescent="0.2">
      <c r="A2533" s="6"/>
      <c r="B2533" s="6"/>
    </row>
    <row r="2534" spans="1:2" x14ac:dyDescent="0.2">
      <c r="A2534" s="6"/>
      <c r="B2534" s="6"/>
    </row>
    <row r="2535" spans="1:2" x14ac:dyDescent="0.2">
      <c r="A2535" s="6"/>
      <c r="B2535" s="6"/>
    </row>
    <row r="2536" spans="1:2" x14ac:dyDescent="0.2">
      <c r="A2536" s="6"/>
      <c r="B2536" s="6"/>
    </row>
    <row r="2537" spans="1:2" x14ac:dyDescent="0.2">
      <c r="A2537" s="6"/>
      <c r="B2537" s="6"/>
    </row>
    <row r="2538" spans="1:2" x14ac:dyDescent="0.2">
      <c r="A2538" s="6"/>
      <c r="B2538" s="6"/>
    </row>
    <row r="2539" spans="1:2" x14ac:dyDescent="0.2">
      <c r="A2539" s="6"/>
      <c r="B2539" s="6"/>
    </row>
    <row r="2540" spans="1:2" x14ac:dyDescent="0.2">
      <c r="A2540" s="6"/>
      <c r="B2540" s="6"/>
    </row>
    <row r="2541" spans="1:2" x14ac:dyDescent="0.2">
      <c r="A2541" s="6"/>
      <c r="B2541" s="6"/>
    </row>
    <row r="2542" spans="1:2" x14ac:dyDescent="0.2">
      <c r="A2542" s="6"/>
      <c r="B2542" s="6"/>
    </row>
    <row r="2543" spans="1:2" x14ac:dyDescent="0.2">
      <c r="A2543" s="6"/>
      <c r="B2543" s="6"/>
    </row>
    <row r="2544" spans="1:2" x14ac:dyDescent="0.2">
      <c r="A2544" s="6"/>
      <c r="B2544" s="6"/>
    </row>
    <row r="2545" spans="1:2" x14ac:dyDescent="0.2">
      <c r="A2545" s="6"/>
      <c r="B2545" s="6"/>
    </row>
    <row r="2546" spans="1:2" x14ac:dyDescent="0.2">
      <c r="A2546" s="6"/>
      <c r="B2546" s="6"/>
    </row>
    <row r="2547" spans="1:2" x14ac:dyDescent="0.2">
      <c r="A2547" s="6"/>
      <c r="B2547" s="6"/>
    </row>
    <row r="2548" spans="1:2" x14ac:dyDescent="0.2">
      <c r="A2548" s="6"/>
      <c r="B2548" s="6"/>
    </row>
    <row r="2549" spans="1:2" x14ac:dyDescent="0.2">
      <c r="A2549" s="6"/>
      <c r="B2549" s="6"/>
    </row>
    <row r="2550" spans="1:2" x14ac:dyDescent="0.2">
      <c r="A2550" s="6"/>
      <c r="B2550" s="6"/>
    </row>
    <row r="2551" spans="1:2" x14ac:dyDescent="0.2">
      <c r="A2551" s="6"/>
      <c r="B2551" s="6"/>
    </row>
    <row r="2552" spans="1:2" x14ac:dyDescent="0.2">
      <c r="A2552" s="6"/>
      <c r="B2552" s="6"/>
    </row>
    <row r="2553" spans="1:2" x14ac:dyDescent="0.2">
      <c r="A2553" s="6"/>
      <c r="B2553" s="6"/>
    </row>
    <row r="2554" spans="1:2" x14ac:dyDescent="0.2">
      <c r="A2554" s="6"/>
      <c r="B2554" s="6"/>
    </row>
    <row r="2555" spans="1:2" x14ac:dyDescent="0.2">
      <c r="A2555" s="6"/>
      <c r="B2555" s="6"/>
    </row>
    <row r="2556" spans="1:2" x14ac:dyDescent="0.2">
      <c r="A2556" s="6"/>
      <c r="B2556" s="6"/>
    </row>
    <row r="2557" spans="1:2" x14ac:dyDescent="0.2">
      <c r="A2557" s="6"/>
      <c r="B2557" s="6"/>
    </row>
    <row r="2558" spans="1:2" x14ac:dyDescent="0.2">
      <c r="A2558" s="6"/>
      <c r="B2558" s="6"/>
    </row>
    <row r="2559" spans="1:2" x14ac:dyDescent="0.2">
      <c r="A2559" s="6"/>
      <c r="B2559" s="6"/>
    </row>
    <row r="2560" spans="1:2" x14ac:dyDescent="0.2">
      <c r="A2560" s="6"/>
      <c r="B2560" s="6"/>
    </row>
    <row r="2561" spans="1:2" x14ac:dyDescent="0.2">
      <c r="A2561" s="6"/>
      <c r="B2561" s="6"/>
    </row>
    <row r="2562" spans="1:2" x14ac:dyDescent="0.2">
      <c r="A2562" s="6"/>
      <c r="B2562" s="6"/>
    </row>
    <row r="2563" spans="1:2" x14ac:dyDescent="0.2">
      <c r="A2563" s="6"/>
      <c r="B2563" s="6"/>
    </row>
    <row r="2564" spans="1:2" x14ac:dyDescent="0.2">
      <c r="A2564" s="6"/>
      <c r="B2564" s="6"/>
    </row>
    <row r="2565" spans="1:2" x14ac:dyDescent="0.2">
      <c r="A2565" s="6"/>
      <c r="B2565" s="6"/>
    </row>
    <row r="2566" spans="1:2" x14ac:dyDescent="0.2">
      <c r="A2566" s="6"/>
      <c r="B2566" s="6"/>
    </row>
    <row r="2567" spans="1:2" x14ac:dyDescent="0.2">
      <c r="A2567" s="6"/>
      <c r="B2567" s="6"/>
    </row>
    <row r="2568" spans="1:2" x14ac:dyDescent="0.2">
      <c r="A2568" s="6"/>
      <c r="B2568" s="6"/>
    </row>
    <row r="2569" spans="1:2" x14ac:dyDescent="0.2">
      <c r="A2569" s="6"/>
      <c r="B2569" s="6"/>
    </row>
    <row r="2570" spans="1:2" x14ac:dyDescent="0.2">
      <c r="A2570" s="6"/>
      <c r="B2570" s="6"/>
    </row>
    <row r="2571" spans="1:2" x14ac:dyDescent="0.2">
      <c r="A2571" s="6"/>
      <c r="B2571" s="6"/>
    </row>
    <row r="2572" spans="1:2" x14ac:dyDescent="0.2">
      <c r="A2572" s="6"/>
      <c r="B2572" s="6"/>
    </row>
    <row r="2573" spans="1:2" x14ac:dyDescent="0.2">
      <c r="A2573" s="6"/>
      <c r="B2573" s="6"/>
    </row>
    <row r="2574" spans="1:2" x14ac:dyDescent="0.2">
      <c r="A2574" s="6"/>
      <c r="B2574" s="6"/>
    </row>
    <row r="2575" spans="1:2" x14ac:dyDescent="0.2">
      <c r="A2575" s="6"/>
      <c r="B2575" s="6"/>
    </row>
    <row r="2576" spans="1:2" x14ac:dyDescent="0.2">
      <c r="A2576" s="6"/>
      <c r="B2576" s="6"/>
    </row>
    <row r="2577" spans="1:2" x14ac:dyDescent="0.2">
      <c r="A2577" s="6"/>
      <c r="B2577" s="6"/>
    </row>
    <row r="2578" spans="1:2" x14ac:dyDescent="0.2">
      <c r="A2578" s="6"/>
      <c r="B2578" s="6"/>
    </row>
    <row r="2579" spans="1:2" x14ac:dyDescent="0.2">
      <c r="A2579" s="6"/>
      <c r="B2579" s="6"/>
    </row>
    <row r="2580" spans="1:2" x14ac:dyDescent="0.2">
      <c r="A2580" s="6"/>
      <c r="B2580" s="6"/>
    </row>
    <row r="2581" spans="1:2" x14ac:dyDescent="0.2">
      <c r="A2581" s="6"/>
      <c r="B2581" s="6"/>
    </row>
    <row r="2582" spans="1:2" x14ac:dyDescent="0.2">
      <c r="A2582" s="6"/>
      <c r="B2582" s="6"/>
    </row>
    <row r="2583" spans="1:2" x14ac:dyDescent="0.2">
      <c r="A2583" s="6"/>
      <c r="B2583" s="6"/>
    </row>
    <row r="2584" spans="1:2" x14ac:dyDescent="0.2">
      <c r="A2584" s="6"/>
      <c r="B2584" s="6"/>
    </row>
    <row r="2585" spans="1:2" x14ac:dyDescent="0.2">
      <c r="A2585" s="6"/>
      <c r="B2585" s="6"/>
    </row>
    <row r="2586" spans="1:2" x14ac:dyDescent="0.2">
      <c r="A2586" s="6"/>
      <c r="B2586" s="6"/>
    </row>
    <row r="2587" spans="1:2" x14ac:dyDescent="0.2">
      <c r="A2587" s="6"/>
      <c r="B2587" s="6"/>
    </row>
    <row r="2588" spans="1:2" x14ac:dyDescent="0.2">
      <c r="A2588" s="6"/>
      <c r="B2588" s="6"/>
    </row>
    <row r="2589" spans="1:2" x14ac:dyDescent="0.2">
      <c r="A2589" s="6"/>
      <c r="B2589" s="6"/>
    </row>
    <row r="2590" spans="1:2" x14ac:dyDescent="0.2">
      <c r="A2590" s="6"/>
      <c r="B2590" s="6"/>
    </row>
    <row r="2591" spans="1:2" x14ac:dyDescent="0.2">
      <c r="A2591" s="6"/>
      <c r="B2591" s="6"/>
    </row>
    <row r="2592" spans="1:2" x14ac:dyDescent="0.2">
      <c r="A2592" s="6"/>
      <c r="B2592" s="6"/>
    </row>
    <row r="2593" spans="1:2" x14ac:dyDescent="0.2">
      <c r="A2593" s="6"/>
      <c r="B2593" s="6"/>
    </row>
    <row r="2594" spans="1:2" x14ac:dyDescent="0.2">
      <c r="A2594" s="6"/>
      <c r="B2594" s="6"/>
    </row>
    <row r="2595" spans="1:2" x14ac:dyDescent="0.2">
      <c r="A2595" s="6"/>
      <c r="B2595" s="6"/>
    </row>
    <row r="2596" spans="1:2" x14ac:dyDescent="0.2">
      <c r="A2596" s="6"/>
      <c r="B2596" s="6"/>
    </row>
    <row r="2597" spans="1:2" x14ac:dyDescent="0.2">
      <c r="A2597" s="6"/>
      <c r="B2597" s="6"/>
    </row>
    <row r="2598" spans="1:2" x14ac:dyDescent="0.2">
      <c r="A2598" s="6"/>
      <c r="B2598" s="6"/>
    </row>
    <row r="2599" spans="1:2" x14ac:dyDescent="0.2">
      <c r="A2599" s="6"/>
      <c r="B2599" s="6"/>
    </row>
    <row r="2600" spans="1:2" x14ac:dyDescent="0.2">
      <c r="A2600" s="6"/>
      <c r="B2600" s="6"/>
    </row>
    <row r="2601" spans="1:2" x14ac:dyDescent="0.2">
      <c r="A2601" s="6"/>
      <c r="B2601" s="6"/>
    </row>
    <row r="2602" spans="1:2" x14ac:dyDescent="0.2">
      <c r="A2602" s="6"/>
      <c r="B2602" s="6"/>
    </row>
    <row r="2603" spans="1:2" x14ac:dyDescent="0.2">
      <c r="A2603" s="6"/>
      <c r="B2603" s="6"/>
    </row>
    <row r="2604" spans="1:2" x14ac:dyDescent="0.2">
      <c r="A2604" s="6"/>
      <c r="B2604" s="6"/>
    </row>
    <row r="2605" spans="1:2" x14ac:dyDescent="0.2">
      <c r="A2605" s="6"/>
      <c r="B2605" s="6"/>
    </row>
    <row r="2606" spans="1:2" x14ac:dyDescent="0.2">
      <c r="A2606" s="6"/>
      <c r="B2606" s="6"/>
    </row>
    <row r="2607" spans="1:2" x14ac:dyDescent="0.2">
      <c r="A2607" s="6"/>
      <c r="B2607" s="6"/>
    </row>
    <row r="2608" spans="1:2" x14ac:dyDescent="0.2">
      <c r="A2608" s="6"/>
      <c r="B2608" s="6"/>
    </row>
    <row r="2609" spans="1:2" x14ac:dyDescent="0.2">
      <c r="A2609" s="6"/>
      <c r="B2609" s="6"/>
    </row>
    <row r="2610" spans="1:2" x14ac:dyDescent="0.2">
      <c r="A2610" s="6"/>
      <c r="B2610" s="6"/>
    </row>
    <row r="2611" spans="1:2" x14ac:dyDescent="0.2">
      <c r="A2611" s="6"/>
      <c r="B2611" s="6"/>
    </row>
    <row r="2612" spans="1:2" x14ac:dyDescent="0.2">
      <c r="A2612" s="6"/>
      <c r="B2612" s="6"/>
    </row>
    <row r="2613" spans="1:2" x14ac:dyDescent="0.2">
      <c r="A2613" s="6"/>
      <c r="B2613" s="6"/>
    </row>
    <row r="2614" spans="1:2" x14ac:dyDescent="0.2">
      <c r="A2614" s="6"/>
      <c r="B2614" s="6"/>
    </row>
    <row r="2615" spans="1:2" x14ac:dyDescent="0.2">
      <c r="A2615" s="6"/>
      <c r="B2615" s="6"/>
    </row>
    <row r="2616" spans="1:2" x14ac:dyDescent="0.2">
      <c r="A2616" s="6"/>
      <c r="B2616" s="6"/>
    </row>
    <row r="2617" spans="1:2" x14ac:dyDescent="0.2">
      <c r="A2617" s="6"/>
      <c r="B2617" s="6"/>
    </row>
    <row r="2618" spans="1:2" x14ac:dyDescent="0.2">
      <c r="A2618" s="6"/>
      <c r="B2618" s="6"/>
    </row>
    <row r="2619" spans="1:2" x14ac:dyDescent="0.2">
      <c r="A2619" s="6"/>
      <c r="B2619" s="6"/>
    </row>
    <row r="2620" spans="1:2" x14ac:dyDescent="0.2">
      <c r="A2620" s="6"/>
      <c r="B2620" s="6"/>
    </row>
    <row r="2621" spans="1:2" x14ac:dyDescent="0.2">
      <c r="A2621" s="6"/>
      <c r="B2621" s="6"/>
    </row>
    <row r="2622" spans="1:2" x14ac:dyDescent="0.2">
      <c r="A2622" s="6"/>
      <c r="B2622" s="6"/>
    </row>
    <row r="2623" spans="1:2" x14ac:dyDescent="0.2">
      <c r="A2623" s="6"/>
      <c r="B2623" s="6"/>
    </row>
    <row r="2624" spans="1:2" x14ac:dyDescent="0.2">
      <c r="A2624" s="6"/>
      <c r="B2624" s="6"/>
    </row>
    <row r="2625" spans="1:2" x14ac:dyDescent="0.2">
      <c r="A2625" s="6"/>
      <c r="B2625" s="6"/>
    </row>
    <row r="2626" spans="1:2" x14ac:dyDescent="0.2">
      <c r="A2626" s="6"/>
      <c r="B2626" s="6"/>
    </row>
    <row r="2627" spans="1:2" x14ac:dyDescent="0.2">
      <c r="A2627" s="6"/>
      <c r="B2627" s="6"/>
    </row>
    <row r="2628" spans="1:2" x14ac:dyDescent="0.2">
      <c r="A2628" s="6"/>
      <c r="B2628" s="6"/>
    </row>
    <row r="2629" spans="1:2" x14ac:dyDescent="0.2">
      <c r="A2629" s="6"/>
      <c r="B2629" s="6"/>
    </row>
    <row r="2630" spans="1:2" x14ac:dyDescent="0.2">
      <c r="A2630" s="6"/>
      <c r="B2630" s="6"/>
    </row>
    <row r="2631" spans="1:2" x14ac:dyDescent="0.2">
      <c r="A2631" s="6"/>
      <c r="B2631" s="6"/>
    </row>
    <row r="2632" spans="1:2" x14ac:dyDescent="0.2">
      <c r="A2632" s="6"/>
      <c r="B2632" s="6"/>
    </row>
    <row r="2633" spans="1:2" x14ac:dyDescent="0.2">
      <c r="A2633" s="6"/>
      <c r="B2633" s="6"/>
    </row>
    <row r="2634" spans="1:2" x14ac:dyDescent="0.2">
      <c r="A2634" s="6"/>
      <c r="B2634" s="6"/>
    </row>
    <row r="2635" spans="1:2" x14ac:dyDescent="0.2">
      <c r="A2635" s="6"/>
      <c r="B2635" s="6"/>
    </row>
    <row r="2636" spans="1:2" x14ac:dyDescent="0.2">
      <c r="A2636" s="6"/>
      <c r="B2636" s="6"/>
    </row>
    <row r="2637" spans="1:2" x14ac:dyDescent="0.2">
      <c r="A2637" s="6"/>
      <c r="B2637" s="6"/>
    </row>
    <row r="2638" spans="1:2" x14ac:dyDescent="0.2">
      <c r="A2638" s="6"/>
      <c r="B2638" s="6"/>
    </row>
    <row r="2639" spans="1:2" x14ac:dyDescent="0.2">
      <c r="A2639" s="6"/>
      <c r="B2639" s="6"/>
    </row>
    <row r="2640" spans="1:2" x14ac:dyDescent="0.2">
      <c r="A2640" s="6"/>
      <c r="B2640" s="6"/>
    </row>
    <row r="2641" spans="1:2" x14ac:dyDescent="0.2">
      <c r="A2641" s="6"/>
      <c r="B2641" s="6"/>
    </row>
    <row r="2642" spans="1:2" x14ac:dyDescent="0.2">
      <c r="A2642" s="6"/>
      <c r="B2642" s="6"/>
    </row>
    <row r="2643" spans="1:2" x14ac:dyDescent="0.2">
      <c r="A2643" s="6"/>
      <c r="B2643" s="6"/>
    </row>
    <row r="2644" spans="1:2" x14ac:dyDescent="0.2">
      <c r="A2644" s="6"/>
      <c r="B2644" s="6"/>
    </row>
    <row r="2645" spans="1:2" x14ac:dyDescent="0.2">
      <c r="A2645" s="6"/>
      <c r="B2645" s="6"/>
    </row>
    <row r="2646" spans="1:2" x14ac:dyDescent="0.2">
      <c r="A2646" s="6"/>
      <c r="B2646" s="6"/>
    </row>
    <row r="2647" spans="1:2" x14ac:dyDescent="0.2">
      <c r="A2647" s="6"/>
      <c r="B2647" s="6"/>
    </row>
    <row r="2648" spans="1:2" x14ac:dyDescent="0.2">
      <c r="A2648" s="6"/>
      <c r="B2648" s="6"/>
    </row>
    <row r="2649" spans="1:2" x14ac:dyDescent="0.2">
      <c r="A2649" s="6"/>
      <c r="B2649" s="6"/>
    </row>
    <row r="2650" spans="1:2" x14ac:dyDescent="0.2">
      <c r="A2650" s="6"/>
      <c r="B2650" s="6"/>
    </row>
    <row r="2651" spans="1:2" x14ac:dyDescent="0.2">
      <c r="A2651" s="6"/>
      <c r="B2651" s="6"/>
    </row>
    <row r="2652" spans="1:2" x14ac:dyDescent="0.2">
      <c r="A2652" s="6"/>
      <c r="B2652" s="6"/>
    </row>
    <row r="2653" spans="1:2" x14ac:dyDescent="0.2">
      <c r="A2653" s="6"/>
      <c r="B2653" s="6"/>
    </row>
    <row r="2654" spans="1:2" x14ac:dyDescent="0.2">
      <c r="A2654" s="6"/>
      <c r="B2654" s="6"/>
    </row>
    <row r="2655" spans="1:2" x14ac:dyDescent="0.2">
      <c r="A2655" s="6"/>
      <c r="B2655" s="6"/>
    </row>
    <row r="2656" spans="1:2" x14ac:dyDescent="0.2">
      <c r="A2656" s="6"/>
      <c r="B2656" s="6"/>
    </row>
    <row r="2657" spans="1:2" x14ac:dyDescent="0.2">
      <c r="A2657" s="6"/>
      <c r="B2657" s="6"/>
    </row>
    <row r="2658" spans="1:2" x14ac:dyDescent="0.2">
      <c r="A2658" s="6"/>
      <c r="B2658" s="6"/>
    </row>
    <row r="2659" spans="1:2" x14ac:dyDescent="0.2">
      <c r="A2659" s="6"/>
      <c r="B2659" s="6"/>
    </row>
    <row r="2660" spans="1:2" x14ac:dyDescent="0.2">
      <c r="A2660" s="6"/>
      <c r="B2660" s="6"/>
    </row>
    <row r="2661" spans="1:2" x14ac:dyDescent="0.2">
      <c r="A2661" s="6"/>
      <c r="B2661" s="6"/>
    </row>
    <row r="2662" spans="1:2" x14ac:dyDescent="0.2">
      <c r="A2662" s="6"/>
      <c r="B2662" s="6"/>
    </row>
    <row r="2663" spans="1:2" x14ac:dyDescent="0.2">
      <c r="A2663" s="6"/>
      <c r="B2663" s="6"/>
    </row>
    <row r="2664" spans="1:2" x14ac:dyDescent="0.2">
      <c r="A2664" s="6"/>
      <c r="B2664" s="6"/>
    </row>
    <row r="2665" spans="1:2" x14ac:dyDescent="0.2">
      <c r="A2665" s="6"/>
      <c r="B2665" s="6"/>
    </row>
    <row r="2666" spans="1:2" x14ac:dyDescent="0.2">
      <c r="A2666" s="6"/>
      <c r="B2666" s="6"/>
    </row>
    <row r="2667" spans="1:2" x14ac:dyDescent="0.2">
      <c r="A2667" s="6"/>
      <c r="B2667" s="6"/>
    </row>
    <row r="2668" spans="1:2" x14ac:dyDescent="0.2">
      <c r="A2668" s="6"/>
      <c r="B2668" s="6"/>
    </row>
    <row r="2669" spans="1:2" x14ac:dyDescent="0.2">
      <c r="A2669" s="6"/>
      <c r="B2669" s="6"/>
    </row>
    <row r="2670" spans="1:2" x14ac:dyDescent="0.2">
      <c r="A2670" s="6"/>
      <c r="B2670" s="6"/>
    </row>
    <row r="2671" spans="1:2" x14ac:dyDescent="0.2">
      <c r="A2671" s="6"/>
      <c r="B2671" s="6"/>
    </row>
    <row r="2672" spans="1:2" x14ac:dyDescent="0.2">
      <c r="A2672" s="6"/>
      <c r="B2672" s="6"/>
    </row>
    <row r="2673" spans="1:2" x14ac:dyDescent="0.2">
      <c r="A2673" s="6"/>
      <c r="B2673" s="6"/>
    </row>
    <row r="2674" spans="1:2" x14ac:dyDescent="0.2">
      <c r="A2674" s="6"/>
      <c r="B2674" s="6"/>
    </row>
    <row r="2675" spans="1:2" x14ac:dyDescent="0.2">
      <c r="A2675" s="6"/>
      <c r="B2675" s="6"/>
    </row>
    <row r="2676" spans="1:2" x14ac:dyDescent="0.2">
      <c r="A2676" s="6"/>
      <c r="B2676" s="6"/>
    </row>
    <row r="2677" spans="1:2" x14ac:dyDescent="0.2">
      <c r="A2677" s="6"/>
      <c r="B2677" s="6"/>
    </row>
    <row r="2678" spans="1:2" x14ac:dyDescent="0.2">
      <c r="A2678" s="6"/>
      <c r="B2678" s="6"/>
    </row>
    <row r="2679" spans="1:2" x14ac:dyDescent="0.2">
      <c r="A2679" s="6"/>
      <c r="B2679" s="6"/>
    </row>
    <row r="2680" spans="1:2" x14ac:dyDescent="0.2">
      <c r="A2680" s="6"/>
      <c r="B2680" s="6"/>
    </row>
    <row r="2681" spans="1:2" x14ac:dyDescent="0.2">
      <c r="A2681" s="6"/>
      <c r="B2681" s="6"/>
    </row>
    <row r="2682" spans="1:2" x14ac:dyDescent="0.2">
      <c r="A2682" s="6"/>
      <c r="B2682" s="6"/>
    </row>
    <row r="2683" spans="1:2" x14ac:dyDescent="0.2">
      <c r="A2683" s="6"/>
      <c r="B2683" s="6"/>
    </row>
    <row r="2684" spans="1:2" x14ac:dyDescent="0.2">
      <c r="A2684" s="6"/>
      <c r="B2684" s="6"/>
    </row>
    <row r="2685" spans="1:2" x14ac:dyDescent="0.2">
      <c r="A2685" s="6"/>
      <c r="B2685" s="6"/>
    </row>
    <row r="2686" spans="1:2" x14ac:dyDescent="0.2">
      <c r="A2686" s="6"/>
      <c r="B2686" s="6"/>
    </row>
    <row r="2687" spans="1:2" x14ac:dyDescent="0.2">
      <c r="A2687" s="6"/>
      <c r="B2687" s="6"/>
    </row>
    <row r="2688" spans="1:2" x14ac:dyDescent="0.2">
      <c r="A2688" s="6"/>
      <c r="B2688" s="6"/>
    </row>
    <row r="2689" spans="1:2" x14ac:dyDescent="0.2">
      <c r="A2689" s="6"/>
      <c r="B2689" s="6"/>
    </row>
    <row r="2690" spans="1:2" x14ac:dyDescent="0.2">
      <c r="A2690" s="6"/>
      <c r="B2690" s="6"/>
    </row>
    <row r="2691" spans="1:2" x14ac:dyDescent="0.2">
      <c r="A2691" s="6"/>
      <c r="B2691" s="6"/>
    </row>
    <row r="2692" spans="1:2" x14ac:dyDescent="0.2">
      <c r="A2692" s="6"/>
      <c r="B2692" s="6"/>
    </row>
    <row r="2693" spans="1:2" x14ac:dyDescent="0.2">
      <c r="A2693" s="6"/>
      <c r="B2693" s="6"/>
    </row>
    <row r="2694" spans="1:2" x14ac:dyDescent="0.2">
      <c r="A2694" s="6"/>
      <c r="B2694" s="6"/>
    </row>
    <row r="2695" spans="1:2" x14ac:dyDescent="0.2">
      <c r="A2695" s="6"/>
      <c r="B2695" s="6"/>
    </row>
    <row r="2696" spans="1:2" x14ac:dyDescent="0.2">
      <c r="A2696" s="6"/>
      <c r="B2696" s="6"/>
    </row>
    <row r="2697" spans="1:2" x14ac:dyDescent="0.2">
      <c r="A2697" s="6"/>
      <c r="B2697" s="6"/>
    </row>
    <row r="2698" spans="1:2" x14ac:dyDescent="0.2">
      <c r="A2698" s="6"/>
      <c r="B2698" s="6"/>
    </row>
    <row r="2699" spans="1:2" x14ac:dyDescent="0.2">
      <c r="A2699" s="6"/>
      <c r="B2699" s="6"/>
    </row>
    <row r="2700" spans="1:2" x14ac:dyDescent="0.2">
      <c r="A2700" s="6"/>
      <c r="B2700" s="6"/>
    </row>
    <row r="2701" spans="1:2" x14ac:dyDescent="0.2">
      <c r="A2701" s="6"/>
      <c r="B2701" s="6"/>
    </row>
    <row r="2702" spans="1:2" x14ac:dyDescent="0.2">
      <c r="A2702" s="6"/>
      <c r="B2702" s="6"/>
    </row>
    <row r="2703" spans="1:2" x14ac:dyDescent="0.2">
      <c r="A2703" s="6"/>
      <c r="B2703" s="6"/>
    </row>
    <row r="2704" spans="1:2" x14ac:dyDescent="0.2">
      <c r="A2704" s="6"/>
      <c r="B2704" s="6"/>
    </row>
    <row r="2705" spans="1:2" x14ac:dyDescent="0.2">
      <c r="A2705" s="6"/>
      <c r="B2705" s="6"/>
    </row>
    <row r="2706" spans="1:2" x14ac:dyDescent="0.2">
      <c r="A2706" s="6"/>
      <c r="B2706" s="6"/>
    </row>
    <row r="2707" spans="1:2" x14ac:dyDescent="0.2">
      <c r="A2707" s="6"/>
      <c r="B2707" s="6"/>
    </row>
    <row r="2708" spans="1:2" x14ac:dyDescent="0.2">
      <c r="A2708" s="6"/>
      <c r="B2708" s="6"/>
    </row>
    <row r="2709" spans="1:2" x14ac:dyDescent="0.2">
      <c r="A2709" s="6"/>
      <c r="B2709" s="6"/>
    </row>
    <row r="2710" spans="1:2" x14ac:dyDescent="0.2">
      <c r="A2710" s="6"/>
      <c r="B2710" s="6"/>
    </row>
    <row r="2711" spans="1:2" x14ac:dyDescent="0.2">
      <c r="A2711" s="6"/>
      <c r="B2711" s="6"/>
    </row>
    <row r="2712" spans="1:2" x14ac:dyDescent="0.2">
      <c r="A2712" s="6"/>
      <c r="B2712" s="6"/>
    </row>
    <row r="2713" spans="1:2" x14ac:dyDescent="0.2">
      <c r="A2713" s="6"/>
      <c r="B2713" s="6"/>
    </row>
    <row r="2714" spans="1:2" x14ac:dyDescent="0.2">
      <c r="A2714" s="6"/>
      <c r="B2714" s="6"/>
    </row>
    <row r="2715" spans="1:2" x14ac:dyDescent="0.2">
      <c r="A2715" s="6"/>
      <c r="B2715" s="6"/>
    </row>
    <row r="2716" spans="1:2" x14ac:dyDescent="0.2">
      <c r="A2716" s="6"/>
      <c r="B2716" s="6"/>
    </row>
    <row r="2717" spans="1:2" x14ac:dyDescent="0.2">
      <c r="A2717" s="6"/>
      <c r="B2717" s="6"/>
    </row>
    <row r="2718" spans="1:2" x14ac:dyDescent="0.2">
      <c r="A2718" s="6"/>
      <c r="B2718" s="6"/>
    </row>
    <row r="2719" spans="1:2" x14ac:dyDescent="0.2">
      <c r="A2719" s="6"/>
      <c r="B2719" s="6"/>
    </row>
    <row r="2720" spans="1:2" x14ac:dyDescent="0.2">
      <c r="A2720" s="6"/>
      <c r="B2720" s="6"/>
    </row>
    <row r="2721" spans="1:2" x14ac:dyDescent="0.2">
      <c r="A2721" s="6"/>
      <c r="B2721" s="6"/>
    </row>
    <row r="2722" spans="1:2" x14ac:dyDescent="0.2">
      <c r="A2722" s="6"/>
      <c r="B2722" s="6"/>
    </row>
    <row r="2723" spans="1:2" x14ac:dyDescent="0.2">
      <c r="A2723" s="6"/>
      <c r="B2723" s="6"/>
    </row>
    <row r="2724" spans="1:2" x14ac:dyDescent="0.2">
      <c r="A2724" s="6"/>
      <c r="B2724" s="6"/>
    </row>
    <row r="2725" spans="1:2" x14ac:dyDescent="0.2">
      <c r="A2725" s="6"/>
      <c r="B2725" s="6"/>
    </row>
    <row r="2726" spans="1:2" x14ac:dyDescent="0.2">
      <c r="A2726" s="6"/>
      <c r="B2726" s="6"/>
    </row>
    <row r="2727" spans="1:2" x14ac:dyDescent="0.2">
      <c r="A2727" s="6"/>
      <c r="B2727" s="6"/>
    </row>
    <row r="2728" spans="1:2" x14ac:dyDescent="0.2">
      <c r="A2728" s="6"/>
      <c r="B2728" s="6"/>
    </row>
    <row r="2729" spans="1:2" x14ac:dyDescent="0.2">
      <c r="A2729" s="6"/>
      <c r="B2729" s="6"/>
    </row>
    <row r="2730" spans="1:2" x14ac:dyDescent="0.2">
      <c r="A2730" s="6"/>
      <c r="B2730" s="6"/>
    </row>
    <row r="2731" spans="1:2" x14ac:dyDescent="0.2">
      <c r="A2731" s="6"/>
      <c r="B2731" s="6"/>
    </row>
    <row r="2732" spans="1:2" x14ac:dyDescent="0.2">
      <c r="A2732" s="6"/>
      <c r="B2732" s="6"/>
    </row>
    <row r="2733" spans="1:2" x14ac:dyDescent="0.2">
      <c r="A2733" s="6"/>
      <c r="B2733" s="6"/>
    </row>
    <row r="2734" spans="1:2" x14ac:dyDescent="0.2">
      <c r="A2734" s="6"/>
      <c r="B2734" s="6"/>
    </row>
    <row r="2735" spans="1:2" x14ac:dyDescent="0.2">
      <c r="A2735" s="6"/>
      <c r="B2735" s="6"/>
    </row>
    <row r="2736" spans="1:2" x14ac:dyDescent="0.2">
      <c r="A2736" s="6"/>
      <c r="B2736" s="6"/>
    </row>
    <row r="2737" spans="1:2" x14ac:dyDescent="0.2">
      <c r="A2737" s="6"/>
      <c r="B2737" s="6"/>
    </row>
    <row r="2738" spans="1:2" x14ac:dyDescent="0.2">
      <c r="A2738" s="6"/>
      <c r="B2738" s="6"/>
    </row>
    <row r="2739" spans="1:2" x14ac:dyDescent="0.2">
      <c r="A2739" s="6"/>
      <c r="B2739" s="6"/>
    </row>
    <row r="2740" spans="1:2" x14ac:dyDescent="0.2">
      <c r="A2740" s="6"/>
      <c r="B2740" s="6"/>
    </row>
    <row r="2741" spans="1:2" x14ac:dyDescent="0.2">
      <c r="A2741" s="6"/>
      <c r="B2741" s="6"/>
    </row>
    <row r="2742" spans="1:2" x14ac:dyDescent="0.2">
      <c r="A2742" s="6"/>
      <c r="B2742" s="6"/>
    </row>
    <row r="2743" spans="1:2" x14ac:dyDescent="0.2">
      <c r="A2743" s="6"/>
      <c r="B2743" s="6"/>
    </row>
    <row r="2744" spans="1:2" x14ac:dyDescent="0.2">
      <c r="A2744" s="6"/>
      <c r="B2744" s="6"/>
    </row>
    <row r="2745" spans="1:2" x14ac:dyDescent="0.2">
      <c r="A2745" s="6"/>
      <c r="B2745" s="6"/>
    </row>
    <row r="2746" spans="1:2" x14ac:dyDescent="0.2">
      <c r="A2746" s="6"/>
      <c r="B2746" s="6"/>
    </row>
    <row r="2747" spans="1:2" x14ac:dyDescent="0.2">
      <c r="A2747" s="6"/>
      <c r="B2747" s="6"/>
    </row>
    <row r="2748" spans="1:2" x14ac:dyDescent="0.2">
      <c r="A2748" s="6"/>
      <c r="B2748" s="6"/>
    </row>
    <row r="2749" spans="1:2" x14ac:dyDescent="0.2">
      <c r="A2749" s="6"/>
      <c r="B2749" s="6"/>
    </row>
    <row r="2750" spans="1:2" x14ac:dyDescent="0.2">
      <c r="A2750" s="6"/>
      <c r="B2750" s="6"/>
    </row>
    <row r="2751" spans="1:2" x14ac:dyDescent="0.2">
      <c r="A2751" s="6"/>
      <c r="B2751" s="6"/>
    </row>
    <row r="2752" spans="1:2" x14ac:dyDescent="0.2">
      <c r="A2752" s="6"/>
      <c r="B2752" s="6"/>
    </row>
    <row r="2753" spans="1:2" x14ac:dyDescent="0.2">
      <c r="A2753" s="6"/>
      <c r="B2753" s="6"/>
    </row>
    <row r="2754" spans="1:2" x14ac:dyDescent="0.2">
      <c r="A2754" s="6"/>
      <c r="B2754" s="6"/>
    </row>
    <row r="2755" spans="1:2" x14ac:dyDescent="0.2">
      <c r="A2755" s="6"/>
      <c r="B2755" s="6"/>
    </row>
    <row r="2756" spans="1:2" x14ac:dyDescent="0.2">
      <c r="A2756" s="6"/>
      <c r="B2756" s="6"/>
    </row>
  </sheetData>
  <pageMargins left="0.7" right="0.7" top="0.75" bottom="0.75" header="0.3" footer="0.3"/>
  <pageSetup paperSize="9" scale="35" orientation="portrait" r:id="rId1"/>
  <rowBreaks count="1" manualBreakCount="1">
    <brk id="13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rgb="FFFF0000"/>
  </sheetPr>
  <dimension ref="A1:C895"/>
  <sheetViews>
    <sheetView zoomScaleSheetLayoutView="100" workbookViewId="0">
      <pane ySplit="1" topLeftCell="A2" activePane="bottomLeft" state="frozen"/>
      <selection pane="bottomLeft" activeCell="B2" sqref="B2"/>
    </sheetView>
  </sheetViews>
  <sheetFormatPr baseColWidth="10" defaultColWidth="8.83203125" defaultRowHeight="15" x14ac:dyDescent="0.2"/>
  <cols>
    <col min="1" max="1" width="9.83203125" style="20" customWidth="1"/>
    <col min="2" max="2" width="15.5" style="30" customWidth="1"/>
    <col min="3" max="3" width="11.5" style="20" customWidth="1"/>
  </cols>
  <sheetData>
    <row r="1" spans="1:3" ht="41.25" customHeight="1" x14ac:dyDescent="0.25">
      <c r="A1" s="38" t="s">
        <v>15</v>
      </c>
      <c r="B1" s="34" t="s">
        <v>10</v>
      </c>
      <c r="C1" s="37" t="s">
        <v>29</v>
      </c>
    </row>
    <row r="2" spans="1:3" ht="16" x14ac:dyDescent="0.25">
      <c r="A2" s="35">
        <v>0</v>
      </c>
      <c r="B2" s="39">
        <v>0</v>
      </c>
      <c r="C2" s="39">
        <v>0</v>
      </c>
    </row>
    <row r="3" spans="1:3" ht="16" x14ac:dyDescent="0.25">
      <c r="A3" s="35">
        <v>1</v>
      </c>
      <c r="B3" s="39">
        <v>1.7000000000000001E-2</v>
      </c>
      <c r="C3" s="39">
        <v>1.7000000000000001E-2</v>
      </c>
    </row>
    <row r="4" spans="1:3" ht="16" x14ac:dyDescent="0.25">
      <c r="A4" s="35">
        <v>2</v>
      </c>
      <c r="B4" s="39">
        <v>2.1999999999999999E-2</v>
      </c>
      <c r="C4" s="39">
        <v>2.1999999999999999E-2</v>
      </c>
    </row>
    <row r="5" spans="1:3" ht="16" x14ac:dyDescent="0.25">
      <c r="A5" s="35">
        <v>3</v>
      </c>
      <c r="B5" s="39">
        <v>2.7E-2</v>
      </c>
      <c r="C5" s="39">
        <v>2.7E-2</v>
      </c>
    </row>
    <row r="6" spans="1:3" ht="16" x14ac:dyDescent="0.25">
      <c r="A6" s="35">
        <v>4</v>
      </c>
      <c r="B6" s="39">
        <v>2.8000000000000001E-2</v>
      </c>
      <c r="C6" s="39">
        <v>2.9000000000000001E-2</v>
      </c>
    </row>
    <row r="7" spans="1:3" ht="16" x14ac:dyDescent="0.25">
      <c r="A7" s="35">
        <v>5</v>
      </c>
      <c r="B7" s="39">
        <v>3.3000000000000002E-2</v>
      </c>
      <c r="C7" s="39">
        <v>3.3000000000000002E-2</v>
      </c>
    </row>
    <row r="8" spans="1:3" ht="16" x14ac:dyDescent="0.25">
      <c r="A8" s="35">
        <v>6</v>
      </c>
      <c r="B8" s="39">
        <v>3.5999999999999997E-2</v>
      </c>
      <c r="C8" s="39">
        <v>3.6999999999999998E-2</v>
      </c>
    </row>
    <row r="9" spans="1:3" ht="16" x14ac:dyDescent="0.25">
      <c r="A9" s="35">
        <v>7</v>
      </c>
      <c r="B9" s="39">
        <v>3.7999999999999999E-2</v>
      </c>
      <c r="C9" s="39">
        <v>3.6999999999999998E-2</v>
      </c>
    </row>
    <row r="10" spans="1:3" ht="16" x14ac:dyDescent="0.25">
      <c r="A10" s="35">
        <v>8</v>
      </c>
      <c r="B10" s="39">
        <v>4.1000000000000002E-2</v>
      </c>
      <c r="C10" s="39">
        <v>4.1000000000000002E-2</v>
      </c>
    </row>
    <row r="11" spans="1:3" ht="16" x14ac:dyDescent="0.25">
      <c r="A11" s="35">
        <v>9</v>
      </c>
      <c r="B11" s="39">
        <v>4.2000000000000003E-2</v>
      </c>
      <c r="C11" s="39">
        <v>4.2999999999999997E-2</v>
      </c>
    </row>
    <row r="12" spans="1:3" ht="16" x14ac:dyDescent="0.25">
      <c r="A12" s="35">
        <v>10</v>
      </c>
      <c r="B12" s="39">
        <v>4.5999999999999999E-2</v>
      </c>
      <c r="C12" s="39">
        <v>4.4999999999999998E-2</v>
      </c>
    </row>
    <row r="13" spans="1:3" ht="16" x14ac:dyDescent="0.25">
      <c r="A13" s="35">
        <v>11</v>
      </c>
      <c r="B13" s="39">
        <v>4.5999999999999999E-2</v>
      </c>
      <c r="C13" s="39">
        <v>4.7E-2</v>
      </c>
    </row>
    <row r="14" spans="1:3" ht="16" x14ac:dyDescent="0.25">
      <c r="A14" s="35">
        <v>12</v>
      </c>
      <c r="B14" s="39">
        <v>0.05</v>
      </c>
      <c r="C14" s="39">
        <v>0.05</v>
      </c>
    </row>
    <row r="15" spans="1:3" ht="16" x14ac:dyDescent="0.25">
      <c r="A15" s="35">
        <v>13</v>
      </c>
      <c r="B15" s="39">
        <v>5.0999999999999997E-2</v>
      </c>
      <c r="C15" s="39">
        <v>5.0999999999999997E-2</v>
      </c>
    </row>
    <row r="16" spans="1:3" ht="16" x14ac:dyDescent="0.25">
      <c r="A16" s="35">
        <v>14</v>
      </c>
      <c r="B16" s="39">
        <v>5.1999999999999998E-2</v>
      </c>
      <c r="C16" s="39">
        <v>5.1999999999999998E-2</v>
      </c>
    </row>
    <row r="17" spans="1:3" ht="16" x14ac:dyDescent="0.25">
      <c r="A17" s="35">
        <v>15</v>
      </c>
      <c r="B17" s="39">
        <v>5.5E-2</v>
      </c>
      <c r="C17" s="39">
        <v>5.3999999999999999E-2</v>
      </c>
    </row>
    <row r="18" spans="1:3" ht="16" x14ac:dyDescent="0.25">
      <c r="A18" s="35">
        <v>16</v>
      </c>
      <c r="B18" s="39">
        <v>5.7000000000000002E-2</v>
      </c>
      <c r="C18" s="39">
        <v>5.7000000000000002E-2</v>
      </c>
    </row>
    <row r="19" spans="1:3" ht="16" x14ac:dyDescent="0.25">
      <c r="A19" s="35">
        <v>17</v>
      </c>
      <c r="B19" s="39">
        <v>0.06</v>
      </c>
      <c r="C19" s="39">
        <v>5.8999999999999997E-2</v>
      </c>
    </row>
    <row r="20" spans="1:3" ht="16" x14ac:dyDescent="0.25">
      <c r="A20" s="35">
        <v>18</v>
      </c>
      <c r="B20" s="39">
        <v>0.06</v>
      </c>
      <c r="C20" s="39">
        <v>0.06</v>
      </c>
    </row>
    <row r="21" spans="1:3" ht="16" x14ac:dyDescent="0.25">
      <c r="A21" s="35">
        <v>19</v>
      </c>
      <c r="B21" s="39">
        <v>0.06</v>
      </c>
      <c r="C21" s="39">
        <v>0.06</v>
      </c>
    </row>
    <row r="22" spans="1:3" ht="16" x14ac:dyDescent="0.25">
      <c r="A22" s="35">
        <v>20</v>
      </c>
      <c r="B22" s="39">
        <v>0.06</v>
      </c>
      <c r="C22" s="39">
        <v>6.2E-2</v>
      </c>
    </row>
    <row r="23" spans="1:3" ht="16" x14ac:dyDescent="0.25">
      <c r="A23" s="35">
        <v>21</v>
      </c>
      <c r="B23" s="39">
        <v>6.5000000000000002E-2</v>
      </c>
      <c r="C23" s="39">
        <v>6.4000000000000001E-2</v>
      </c>
    </row>
    <row r="24" spans="1:3" ht="16" x14ac:dyDescent="0.25">
      <c r="A24" s="35">
        <v>22</v>
      </c>
      <c r="B24" s="39">
        <v>6.6000000000000003E-2</v>
      </c>
      <c r="C24" s="39">
        <v>6.6000000000000003E-2</v>
      </c>
    </row>
    <row r="25" spans="1:3" ht="16" x14ac:dyDescent="0.25">
      <c r="A25" s="35">
        <v>23</v>
      </c>
      <c r="B25" s="39">
        <v>6.6000000000000003E-2</v>
      </c>
      <c r="C25" s="39">
        <v>6.6000000000000003E-2</v>
      </c>
    </row>
    <row r="26" spans="1:3" ht="16" x14ac:dyDescent="0.25">
      <c r="A26" s="35">
        <v>24</v>
      </c>
      <c r="B26" s="39">
        <v>6.7000000000000004E-2</v>
      </c>
      <c r="C26" s="39">
        <v>6.7000000000000004E-2</v>
      </c>
    </row>
    <row r="27" spans="1:3" ht="16" x14ac:dyDescent="0.25">
      <c r="A27" s="35">
        <v>25</v>
      </c>
      <c r="B27" s="39">
        <v>0.67</v>
      </c>
      <c r="C27" s="39">
        <v>6.8000000000000005E-2</v>
      </c>
    </row>
    <row r="28" spans="1:3" ht="16" x14ac:dyDescent="0.25">
      <c r="A28" s="35">
        <v>26</v>
      </c>
      <c r="B28" s="39">
        <v>7.0999999999999994E-2</v>
      </c>
      <c r="C28" s="39">
        <v>7.0999999999999994E-2</v>
      </c>
    </row>
    <row r="29" spans="1:3" ht="16" x14ac:dyDescent="0.25">
      <c r="A29" s="35">
        <v>27</v>
      </c>
      <c r="B29" s="39">
        <v>7.0999999999999994E-2</v>
      </c>
      <c r="C29" s="39">
        <v>7.0999999999999994E-2</v>
      </c>
    </row>
    <row r="30" spans="1:3" ht="16" x14ac:dyDescent="0.25">
      <c r="A30" s="35">
        <v>28</v>
      </c>
      <c r="B30" s="39">
        <v>7.2999999999999995E-2</v>
      </c>
      <c r="C30" s="39">
        <v>7.3999999999999996E-2</v>
      </c>
    </row>
    <row r="31" spans="1:3" ht="16" x14ac:dyDescent="0.25">
      <c r="A31" s="35">
        <v>29</v>
      </c>
      <c r="B31" s="39">
        <v>7.3999999999999996E-2</v>
      </c>
      <c r="C31" s="39">
        <v>7.3999999999999996E-2</v>
      </c>
    </row>
    <row r="32" spans="1:3" ht="16" x14ac:dyDescent="0.25">
      <c r="A32" s="35">
        <v>30</v>
      </c>
      <c r="B32" s="39">
        <v>7.4999999999999997E-2</v>
      </c>
      <c r="C32" s="39">
        <v>7.3999999999999996E-2</v>
      </c>
    </row>
    <row r="33" spans="1:3" ht="16" x14ac:dyDescent="0.25">
      <c r="A33" s="35">
        <v>31</v>
      </c>
      <c r="B33" s="39">
        <v>7.5999999999999998E-2</v>
      </c>
      <c r="C33" s="39">
        <v>7.6999999999999999E-2</v>
      </c>
    </row>
    <row r="34" spans="1:3" ht="16" x14ac:dyDescent="0.25">
      <c r="A34" s="35">
        <v>32</v>
      </c>
      <c r="B34" s="39">
        <v>7.9000000000000001E-2</v>
      </c>
      <c r="C34" s="39">
        <v>7.8E-2</v>
      </c>
    </row>
    <row r="35" spans="1:3" ht="16" x14ac:dyDescent="0.25">
      <c r="A35" s="35">
        <v>33</v>
      </c>
      <c r="B35" s="39">
        <v>7.9000000000000001E-2</v>
      </c>
      <c r="C35" s="39">
        <v>7.8E-2</v>
      </c>
    </row>
    <row r="36" spans="1:3" ht="16" x14ac:dyDescent="0.25">
      <c r="A36" s="35">
        <v>34</v>
      </c>
      <c r="B36" s="39">
        <v>7.9000000000000001E-2</v>
      </c>
      <c r="C36" s="39">
        <v>0.08</v>
      </c>
    </row>
    <row r="37" spans="1:3" ht="16" x14ac:dyDescent="0.25">
      <c r="A37" s="35">
        <v>35</v>
      </c>
      <c r="B37" s="39">
        <v>7.9000000000000001E-2</v>
      </c>
      <c r="C37" s="39">
        <v>0.08</v>
      </c>
    </row>
    <row r="38" spans="1:3" ht="16" x14ac:dyDescent="0.25">
      <c r="A38" s="35">
        <v>36</v>
      </c>
      <c r="B38" s="39">
        <v>8.2000000000000003E-2</v>
      </c>
      <c r="C38" s="39">
        <v>8.2000000000000003E-2</v>
      </c>
    </row>
    <row r="39" spans="1:3" ht="16" x14ac:dyDescent="0.25">
      <c r="A39" s="35">
        <v>37</v>
      </c>
      <c r="B39" s="39">
        <v>8.2000000000000003E-2</v>
      </c>
      <c r="C39" s="39">
        <v>8.3000000000000004E-2</v>
      </c>
    </row>
    <row r="40" spans="1:3" ht="16" x14ac:dyDescent="0.25">
      <c r="A40" s="35">
        <v>38</v>
      </c>
      <c r="B40" s="39">
        <v>8.3000000000000004E-2</v>
      </c>
      <c r="C40" s="39">
        <v>8.3000000000000004E-2</v>
      </c>
    </row>
    <row r="41" spans="1:3" ht="16" x14ac:dyDescent="0.25">
      <c r="A41" s="35">
        <v>39</v>
      </c>
      <c r="B41" s="39">
        <v>8.4000000000000005E-2</v>
      </c>
      <c r="C41" s="39">
        <v>8.4000000000000005E-2</v>
      </c>
    </row>
    <row r="42" spans="1:3" ht="16" x14ac:dyDescent="0.25">
      <c r="A42" s="35">
        <v>40</v>
      </c>
      <c r="B42" s="39">
        <v>8.5999999999999993E-2</v>
      </c>
      <c r="C42" s="39">
        <v>8.5999999999999993E-2</v>
      </c>
    </row>
    <row r="43" spans="1:3" ht="16" x14ac:dyDescent="0.25">
      <c r="A43" s="35">
        <v>41</v>
      </c>
      <c r="B43" s="39">
        <v>8.5999999999999993E-2</v>
      </c>
      <c r="C43" s="39">
        <v>8.6999999999999994E-2</v>
      </c>
    </row>
    <row r="44" spans="1:3" ht="16" x14ac:dyDescent="0.25">
      <c r="A44" s="35">
        <v>42</v>
      </c>
      <c r="B44" s="39">
        <v>8.6999999999999994E-2</v>
      </c>
      <c r="C44" s="39">
        <v>8.6999999999999994E-2</v>
      </c>
    </row>
    <row r="45" spans="1:3" ht="16" x14ac:dyDescent="0.25">
      <c r="A45" s="35">
        <v>43</v>
      </c>
      <c r="B45" s="39">
        <v>8.7999999999999995E-2</v>
      </c>
      <c r="C45" s="39">
        <v>8.7999999999999995E-2</v>
      </c>
    </row>
    <row r="46" spans="1:3" ht="16" x14ac:dyDescent="0.25">
      <c r="A46" s="35">
        <v>44</v>
      </c>
      <c r="B46" s="39">
        <v>8.8999999999999996E-2</v>
      </c>
      <c r="C46" s="39">
        <v>8.8999999999999996E-2</v>
      </c>
    </row>
    <row r="47" spans="1:3" ht="16" x14ac:dyDescent="0.25">
      <c r="A47" s="35">
        <v>45</v>
      </c>
      <c r="B47" s="39">
        <v>0.09</v>
      </c>
      <c r="C47" s="39">
        <v>0.09</v>
      </c>
    </row>
    <row r="48" spans="1:3" ht="16" x14ac:dyDescent="0.25">
      <c r="A48" s="35">
        <v>46</v>
      </c>
      <c r="B48" s="39">
        <v>0.09</v>
      </c>
      <c r="C48" s="39">
        <v>0.09</v>
      </c>
    </row>
    <row r="49" spans="1:3" ht="16" x14ac:dyDescent="0.25">
      <c r="A49" s="35">
        <v>47</v>
      </c>
      <c r="B49" s="39">
        <v>9.0999999999999998E-2</v>
      </c>
      <c r="C49" s="39">
        <v>9.0999999999999998E-2</v>
      </c>
    </row>
    <row r="50" spans="1:3" ht="16" x14ac:dyDescent="0.25">
      <c r="A50" s="35">
        <v>48</v>
      </c>
      <c r="B50" s="39">
        <v>9.1999999999999998E-2</v>
      </c>
      <c r="C50" s="39">
        <v>9.1999999999999998E-2</v>
      </c>
    </row>
    <row r="51" spans="1:3" ht="16" x14ac:dyDescent="0.25">
      <c r="A51" s="35">
        <v>49</v>
      </c>
      <c r="B51" s="39">
        <v>9.2999999999999999E-2</v>
      </c>
      <c r="C51" s="39">
        <v>9.4E-2</v>
      </c>
    </row>
    <row r="52" spans="1:3" ht="16" x14ac:dyDescent="0.25">
      <c r="A52" s="35">
        <v>50</v>
      </c>
      <c r="B52" s="39">
        <v>9.4E-2</v>
      </c>
      <c r="C52" s="39">
        <v>9.5000000000000001E-2</v>
      </c>
    </row>
    <row r="53" spans="1:3" ht="16" x14ac:dyDescent="0.25">
      <c r="A53" s="35">
        <v>51</v>
      </c>
      <c r="B53" s="39">
        <v>9.5000000000000001E-2</v>
      </c>
      <c r="C53" s="39">
        <v>9.5000000000000001E-2</v>
      </c>
    </row>
    <row r="54" spans="1:3" ht="16" x14ac:dyDescent="0.25">
      <c r="A54" s="35">
        <v>52</v>
      </c>
      <c r="B54" s="39">
        <v>9.6000000000000002E-2</v>
      </c>
      <c r="C54" s="39">
        <v>9.5000000000000001E-2</v>
      </c>
    </row>
    <row r="55" spans="1:3" ht="16" x14ac:dyDescent="0.25">
      <c r="A55" s="35">
        <v>53</v>
      </c>
      <c r="B55" s="39">
        <v>9.6000000000000002E-2</v>
      </c>
      <c r="C55" s="39">
        <v>9.6000000000000002E-2</v>
      </c>
    </row>
    <row r="56" spans="1:3" ht="16" x14ac:dyDescent="0.25">
      <c r="A56" s="35">
        <v>54</v>
      </c>
      <c r="B56" s="39">
        <v>9.6000000000000002E-2</v>
      </c>
      <c r="C56" s="39">
        <v>9.7000000000000003E-2</v>
      </c>
    </row>
    <row r="57" spans="1:3" ht="16" x14ac:dyDescent="0.25">
      <c r="A57" s="35">
        <v>55</v>
      </c>
      <c r="B57" s="39">
        <v>9.8000000000000004E-2</v>
      </c>
      <c r="C57" s="39">
        <v>9.8000000000000004E-2</v>
      </c>
    </row>
    <row r="58" spans="1:3" ht="16" x14ac:dyDescent="0.25">
      <c r="A58" s="35">
        <v>56</v>
      </c>
      <c r="B58" s="39">
        <v>9.8000000000000004E-2</v>
      </c>
      <c r="C58" s="39">
        <v>9.8000000000000004E-2</v>
      </c>
    </row>
    <row r="59" spans="1:3" ht="16" x14ac:dyDescent="0.25">
      <c r="A59" s="35">
        <v>57</v>
      </c>
      <c r="B59" s="39">
        <v>9.9000000000000005E-2</v>
      </c>
      <c r="C59" s="39">
        <v>9.9000000000000005E-2</v>
      </c>
    </row>
    <row r="60" spans="1:3" ht="16" x14ac:dyDescent="0.25">
      <c r="A60" s="35">
        <v>58</v>
      </c>
      <c r="B60" s="39">
        <v>0.1</v>
      </c>
      <c r="C60" s="39">
        <v>0.01</v>
      </c>
    </row>
    <row r="61" spans="1:3" ht="16" x14ac:dyDescent="0.25">
      <c r="A61" s="35">
        <v>59</v>
      </c>
      <c r="B61" s="39">
        <v>0.10100000000000001</v>
      </c>
      <c r="C61" s="39">
        <v>0.10100000000000001</v>
      </c>
    </row>
    <row r="62" spans="1:3" ht="16" x14ac:dyDescent="0.25">
      <c r="A62" s="35">
        <v>60</v>
      </c>
      <c r="B62" s="39">
        <v>0.10100000000000001</v>
      </c>
      <c r="C62" s="39">
        <v>0.10100000000000001</v>
      </c>
    </row>
    <row r="63" spans="1:3" ht="16" x14ac:dyDescent="0.25">
      <c r="A63" s="35">
        <v>61</v>
      </c>
      <c r="B63" s="39">
        <v>0.10199999999999999</v>
      </c>
      <c r="C63" s="39">
        <v>0.10199999999999999</v>
      </c>
    </row>
    <row r="64" spans="1:3" ht="16" x14ac:dyDescent="0.25">
      <c r="A64" s="35">
        <v>62</v>
      </c>
      <c r="B64" s="39">
        <v>0.10199999999999999</v>
      </c>
      <c r="C64" s="39">
        <v>0.10199999999999999</v>
      </c>
    </row>
    <row r="65" spans="1:3" ht="16" x14ac:dyDescent="0.25">
      <c r="A65" s="35">
        <v>63</v>
      </c>
      <c r="B65" s="39">
        <v>0.10199999999999999</v>
      </c>
      <c r="C65" s="39">
        <v>0.10299999999999999</v>
      </c>
    </row>
    <row r="66" spans="1:3" ht="16" x14ac:dyDescent="0.25">
      <c r="A66" s="35">
        <v>64</v>
      </c>
      <c r="B66" s="39">
        <v>0.10299999999999999</v>
      </c>
      <c r="C66" s="39">
        <v>1.1040000000000001</v>
      </c>
    </row>
    <row r="67" spans="1:3" ht="16" x14ac:dyDescent="0.25">
      <c r="A67" s="35">
        <v>65</v>
      </c>
      <c r="B67" s="39">
        <v>0.104</v>
      </c>
      <c r="C67" s="39">
        <v>0.105</v>
      </c>
    </row>
    <row r="68" spans="1:3" ht="16" x14ac:dyDescent="0.25">
      <c r="A68" s="35">
        <v>66</v>
      </c>
      <c r="B68" s="39">
        <v>0.104</v>
      </c>
      <c r="C68" s="39">
        <v>0.105</v>
      </c>
    </row>
    <row r="69" spans="1:3" ht="16" x14ac:dyDescent="0.25">
      <c r="A69" s="35">
        <v>67</v>
      </c>
      <c r="B69" s="39">
        <v>0.104</v>
      </c>
      <c r="C69" s="39">
        <v>0.106</v>
      </c>
    </row>
    <row r="70" spans="1:3" ht="16" x14ac:dyDescent="0.25">
      <c r="A70" s="35">
        <v>68</v>
      </c>
      <c r="B70" s="39">
        <v>0.107</v>
      </c>
      <c r="C70" s="39">
        <v>0.106</v>
      </c>
    </row>
    <row r="71" spans="1:3" ht="16" x14ac:dyDescent="0.25">
      <c r="A71" s="35">
        <v>69</v>
      </c>
      <c r="B71" s="39">
        <v>0.108</v>
      </c>
      <c r="C71" s="39">
        <v>0.108</v>
      </c>
    </row>
    <row r="72" spans="1:3" ht="16" x14ac:dyDescent="0.25">
      <c r="A72" s="35">
        <v>70</v>
      </c>
      <c r="B72" s="39">
        <v>0.108</v>
      </c>
      <c r="C72" s="39">
        <v>0.108</v>
      </c>
    </row>
    <row r="73" spans="1:3" ht="16" x14ac:dyDescent="0.25">
      <c r="A73" s="35">
        <v>71</v>
      </c>
      <c r="B73" s="39">
        <v>0.108</v>
      </c>
      <c r="C73" s="39">
        <v>0.108</v>
      </c>
    </row>
    <row r="74" spans="1:3" ht="16" x14ac:dyDescent="0.25">
      <c r="A74" s="35">
        <v>72</v>
      </c>
      <c r="B74" s="39">
        <v>0.108</v>
      </c>
      <c r="C74" s="39">
        <v>0.109</v>
      </c>
    </row>
    <row r="75" spans="1:3" ht="16" x14ac:dyDescent="0.25">
      <c r="A75" s="35">
        <v>73</v>
      </c>
      <c r="B75" s="39">
        <v>0.108</v>
      </c>
      <c r="C75" s="39">
        <v>0.109</v>
      </c>
    </row>
    <row r="76" spans="1:3" ht="16" x14ac:dyDescent="0.25">
      <c r="A76" s="35">
        <v>74</v>
      </c>
      <c r="B76" s="39">
        <v>0.11</v>
      </c>
      <c r="C76" s="39">
        <v>0.109</v>
      </c>
    </row>
    <row r="77" spans="1:3" ht="16" x14ac:dyDescent="0.25">
      <c r="A77" s="35">
        <v>75</v>
      </c>
      <c r="B77" s="39">
        <v>0.111</v>
      </c>
      <c r="C77" s="39">
        <v>0.11</v>
      </c>
    </row>
    <row r="78" spans="1:3" ht="16" x14ac:dyDescent="0.25">
      <c r="A78" s="35">
        <v>76</v>
      </c>
      <c r="B78" s="39">
        <v>0.111</v>
      </c>
      <c r="C78" s="39">
        <v>0.111</v>
      </c>
    </row>
    <row r="79" spans="1:3" ht="16" x14ac:dyDescent="0.25">
      <c r="A79" s="35">
        <v>77</v>
      </c>
      <c r="B79" s="39">
        <v>0.111</v>
      </c>
      <c r="C79" s="39">
        <v>0.111</v>
      </c>
    </row>
    <row r="80" spans="1:3" ht="16" x14ac:dyDescent="0.25">
      <c r="A80" s="35">
        <v>78</v>
      </c>
      <c r="B80" s="39">
        <v>0.111</v>
      </c>
      <c r="C80" s="39">
        <v>0.111</v>
      </c>
    </row>
    <row r="81" spans="1:3" ht="16" x14ac:dyDescent="0.25">
      <c r="A81" s="35">
        <v>79</v>
      </c>
      <c r="B81" s="39">
        <v>0.111</v>
      </c>
      <c r="C81" s="39">
        <v>0.112</v>
      </c>
    </row>
    <row r="82" spans="1:3" ht="16" x14ac:dyDescent="0.25">
      <c r="A82" s="35">
        <v>80</v>
      </c>
      <c r="B82" s="39">
        <v>0.112</v>
      </c>
      <c r="C82" s="39">
        <v>0.113</v>
      </c>
    </row>
    <row r="83" spans="1:3" ht="16" x14ac:dyDescent="0.25">
      <c r="A83" s="35">
        <v>81</v>
      </c>
      <c r="B83" s="39">
        <v>0.113</v>
      </c>
      <c r="C83" s="39">
        <v>0.113</v>
      </c>
    </row>
    <row r="84" spans="1:3" ht="16" x14ac:dyDescent="0.25">
      <c r="A84" s="35">
        <v>82</v>
      </c>
      <c r="B84" s="39">
        <v>0.113</v>
      </c>
      <c r="C84" s="39">
        <v>0.114</v>
      </c>
    </row>
    <row r="85" spans="1:3" ht="16" x14ac:dyDescent="0.25">
      <c r="A85" s="35">
        <v>83</v>
      </c>
      <c r="B85" s="39">
        <v>0.113</v>
      </c>
      <c r="C85" s="39">
        <v>0.114</v>
      </c>
    </row>
    <row r="86" spans="1:3" ht="16" x14ac:dyDescent="0.25">
      <c r="A86" s="35">
        <v>84</v>
      </c>
      <c r="B86" s="39">
        <v>0.115</v>
      </c>
      <c r="C86" s="39">
        <v>0.115</v>
      </c>
    </row>
    <row r="87" spans="1:3" ht="16" x14ac:dyDescent="0.25">
      <c r="A87" s="35">
        <v>85</v>
      </c>
      <c r="B87" s="39">
        <v>0.115</v>
      </c>
      <c r="C87" s="39">
        <v>0.115</v>
      </c>
    </row>
    <row r="88" spans="1:3" ht="16" x14ac:dyDescent="0.25">
      <c r="A88" s="35">
        <v>86</v>
      </c>
      <c r="B88" s="39">
        <v>0.11600000000000001</v>
      </c>
      <c r="C88" s="39">
        <v>0.11600000000000001</v>
      </c>
    </row>
    <row r="89" spans="1:3" ht="16" x14ac:dyDescent="0.25">
      <c r="A89" s="35">
        <v>87</v>
      </c>
      <c r="B89" s="39">
        <v>0.11600000000000001</v>
      </c>
      <c r="C89" s="39">
        <v>0.11600000000000001</v>
      </c>
    </row>
    <row r="90" spans="1:3" ht="16" x14ac:dyDescent="0.25">
      <c r="A90" s="35">
        <v>88</v>
      </c>
      <c r="B90" s="39">
        <v>0.11600000000000001</v>
      </c>
      <c r="C90" s="39">
        <v>0.11600000000000001</v>
      </c>
    </row>
    <row r="91" spans="1:3" ht="16" x14ac:dyDescent="0.25">
      <c r="A91" s="35">
        <v>89</v>
      </c>
      <c r="B91" s="39">
        <v>0.11600000000000001</v>
      </c>
      <c r="C91" s="39">
        <v>0.11600000000000001</v>
      </c>
    </row>
    <row r="92" spans="1:3" ht="16" x14ac:dyDescent="0.25">
      <c r="A92" s="35">
        <v>90</v>
      </c>
      <c r="B92" s="39">
        <v>0.11700000000000001</v>
      </c>
      <c r="C92" s="39">
        <v>0.11700000000000001</v>
      </c>
    </row>
    <row r="93" spans="1:3" ht="16" x14ac:dyDescent="0.25">
      <c r="A93" s="35">
        <v>91</v>
      </c>
      <c r="B93" s="39">
        <v>0.11700000000000001</v>
      </c>
      <c r="C93" s="39">
        <v>0.11799999999999999</v>
      </c>
    </row>
    <row r="94" spans="1:3" ht="16" x14ac:dyDescent="0.25">
      <c r="A94" s="35">
        <v>92</v>
      </c>
      <c r="B94" s="39">
        <v>0.11799999999999999</v>
      </c>
      <c r="C94" s="39">
        <v>0.11799999999999999</v>
      </c>
    </row>
    <row r="95" spans="1:3" ht="16" x14ac:dyDescent="0.25">
      <c r="A95" s="35">
        <v>93</v>
      </c>
      <c r="B95" s="39">
        <v>0.11799999999999999</v>
      </c>
      <c r="C95" s="39">
        <v>0.11799999999999999</v>
      </c>
    </row>
    <row r="96" spans="1:3" ht="16" x14ac:dyDescent="0.25">
      <c r="A96" s="35">
        <v>94</v>
      </c>
      <c r="B96" s="39">
        <v>0.11799999999999999</v>
      </c>
      <c r="C96" s="39">
        <v>0.11799999999999999</v>
      </c>
    </row>
    <row r="97" spans="1:3" ht="16" x14ac:dyDescent="0.25">
      <c r="A97" s="35">
        <v>95</v>
      </c>
      <c r="B97" s="39">
        <v>0.11799999999999999</v>
      </c>
      <c r="C97" s="39">
        <v>0.11899999999999999</v>
      </c>
    </row>
    <row r="98" spans="1:3" ht="16" x14ac:dyDescent="0.25">
      <c r="A98" s="35">
        <v>96</v>
      </c>
      <c r="B98" s="39">
        <v>0.11899999999999999</v>
      </c>
      <c r="C98" s="39">
        <v>0.12</v>
      </c>
    </row>
    <row r="99" spans="1:3" ht="16" x14ac:dyDescent="0.25">
      <c r="A99" s="35">
        <v>97</v>
      </c>
      <c r="B99" s="39">
        <v>0.11899999999999999</v>
      </c>
      <c r="C99" s="39">
        <v>0.12</v>
      </c>
    </row>
    <row r="100" spans="1:3" ht="16" x14ac:dyDescent="0.25">
      <c r="A100" s="35">
        <v>98</v>
      </c>
      <c r="B100" s="39">
        <v>0.12</v>
      </c>
      <c r="C100" s="39">
        <v>0.12</v>
      </c>
    </row>
    <row r="101" spans="1:3" ht="16" x14ac:dyDescent="0.25">
      <c r="A101" s="35">
        <v>99</v>
      </c>
      <c r="B101" s="39">
        <v>0.12</v>
      </c>
      <c r="C101" s="39">
        <v>0.12</v>
      </c>
    </row>
    <row r="102" spans="1:3" ht="16" x14ac:dyDescent="0.25">
      <c r="A102" s="35">
        <v>100</v>
      </c>
      <c r="B102" s="39">
        <v>0.12</v>
      </c>
      <c r="C102" s="39">
        <v>0.12</v>
      </c>
    </row>
    <row r="103" spans="1:3" ht="16" x14ac:dyDescent="0.25">
      <c r="A103" s="35">
        <v>101</v>
      </c>
      <c r="B103" s="39">
        <v>0.121</v>
      </c>
      <c r="C103" s="39">
        <v>0.121</v>
      </c>
    </row>
    <row r="104" spans="1:3" ht="16" x14ac:dyDescent="0.25">
      <c r="A104" s="35">
        <v>102</v>
      </c>
      <c r="B104" s="39">
        <v>0.121</v>
      </c>
      <c r="C104" s="39">
        <v>0.122</v>
      </c>
    </row>
    <row r="105" spans="1:3" ht="16" x14ac:dyDescent="0.25">
      <c r="A105" s="35">
        <v>103</v>
      </c>
      <c r="B105" s="39">
        <v>0.122</v>
      </c>
      <c r="C105" s="39">
        <v>0.122</v>
      </c>
    </row>
    <row r="106" spans="1:3" ht="16" x14ac:dyDescent="0.25">
      <c r="A106" s="35">
        <v>104</v>
      </c>
      <c r="B106" s="39">
        <v>0.122</v>
      </c>
      <c r="C106" s="39">
        <v>0.122</v>
      </c>
    </row>
    <row r="107" spans="1:3" ht="16" x14ac:dyDescent="0.25">
      <c r="A107" s="35">
        <v>105</v>
      </c>
      <c r="B107" s="39">
        <v>0.122</v>
      </c>
      <c r="C107" s="39">
        <v>0.122</v>
      </c>
    </row>
    <row r="108" spans="1:3" ht="16" x14ac:dyDescent="0.25">
      <c r="A108" s="35">
        <v>106</v>
      </c>
      <c r="B108" s="39">
        <v>0.122</v>
      </c>
      <c r="C108" s="39">
        <v>0.122</v>
      </c>
    </row>
    <row r="109" spans="1:3" ht="16" x14ac:dyDescent="0.25">
      <c r="A109" s="35">
        <v>107</v>
      </c>
      <c r="B109" s="39">
        <v>0.122</v>
      </c>
      <c r="C109" s="39">
        <v>0.123</v>
      </c>
    </row>
    <row r="110" spans="1:3" ht="16" x14ac:dyDescent="0.25">
      <c r="A110" s="35">
        <v>108</v>
      </c>
      <c r="B110" s="39">
        <v>0.123</v>
      </c>
      <c r="C110" s="39">
        <v>0.123</v>
      </c>
    </row>
    <row r="111" spans="1:3" ht="16" x14ac:dyDescent="0.25">
      <c r="A111" s="35">
        <v>109</v>
      </c>
      <c r="B111" s="39">
        <v>0.123</v>
      </c>
      <c r="C111" s="39">
        <v>0.123</v>
      </c>
    </row>
    <row r="112" spans="1:3" ht="16" x14ac:dyDescent="0.25">
      <c r="A112" s="35">
        <v>110</v>
      </c>
      <c r="B112" s="39">
        <v>0.123</v>
      </c>
      <c r="C112" s="39">
        <v>0.123</v>
      </c>
    </row>
    <row r="113" spans="1:3" ht="16" x14ac:dyDescent="0.25">
      <c r="A113" s="35">
        <v>111</v>
      </c>
      <c r="B113" s="39">
        <v>0.123</v>
      </c>
      <c r="C113" s="39">
        <v>0.123</v>
      </c>
    </row>
    <row r="114" spans="1:3" ht="16" x14ac:dyDescent="0.25">
      <c r="A114" s="35">
        <v>112</v>
      </c>
      <c r="B114" s="39">
        <v>0.123</v>
      </c>
      <c r="C114" s="39">
        <v>0.123</v>
      </c>
    </row>
    <row r="115" spans="1:3" ht="16" x14ac:dyDescent="0.25">
      <c r="A115" s="35">
        <v>113</v>
      </c>
      <c r="B115" s="39">
        <v>0.123</v>
      </c>
      <c r="C115" s="39">
        <v>0.125</v>
      </c>
    </row>
    <row r="116" spans="1:3" ht="16" x14ac:dyDescent="0.25">
      <c r="A116" s="35">
        <v>114</v>
      </c>
      <c r="B116" s="39">
        <v>0.124</v>
      </c>
      <c r="C116" s="39">
        <v>0.125</v>
      </c>
    </row>
    <row r="117" spans="1:3" ht="16" x14ac:dyDescent="0.25">
      <c r="A117" s="35">
        <v>115</v>
      </c>
      <c r="B117" s="39">
        <v>0.125</v>
      </c>
      <c r="C117" s="39">
        <v>0.125</v>
      </c>
    </row>
    <row r="118" spans="1:3" ht="16" x14ac:dyDescent="0.25">
      <c r="A118" s="35">
        <v>116</v>
      </c>
      <c r="B118" s="39">
        <v>0.125</v>
      </c>
      <c r="C118" s="39">
        <v>0.125</v>
      </c>
    </row>
    <row r="119" spans="1:3" ht="16" x14ac:dyDescent="0.25">
      <c r="A119" s="35">
        <v>117</v>
      </c>
      <c r="B119" s="39">
        <v>0.125</v>
      </c>
      <c r="C119" s="39">
        <v>0.125</v>
      </c>
    </row>
    <row r="120" spans="1:3" ht="16" x14ac:dyDescent="0.25">
      <c r="A120" s="35">
        <v>118</v>
      </c>
      <c r="B120" s="39">
        <v>0.125</v>
      </c>
      <c r="C120" s="39">
        <v>0.125</v>
      </c>
    </row>
    <row r="121" spans="1:3" ht="16" x14ac:dyDescent="0.25">
      <c r="A121" s="35">
        <v>119</v>
      </c>
      <c r="B121" s="39">
        <v>0.125</v>
      </c>
      <c r="C121" s="39">
        <v>0.125</v>
      </c>
    </row>
    <row r="122" spans="1:3" ht="16" x14ac:dyDescent="0.25">
      <c r="A122" s="35">
        <v>120</v>
      </c>
      <c r="B122" s="39">
        <v>0.125</v>
      </c>
      <c r="C122" s="39">
        <v>0.125</v>
      </c>
    </row>
    <row r="123" spans="1:3" ht="16" x14ac:dyDescent="0.25">
      <c r="A123" s="35">
        <v>121</v>
      </c>
      <c r="B123" s="39">
        <v>0.125</v>
      </c>
      <c r="C123" s="39">
        <v>0.125</v>
      </c>
    </row>
    <row r="124" spans="1:3" ht="16" x14ac:dyDescent="0.25">
      <c r="A124" s="35">
        <v>122</v>
      </c>
      <c r="B124" s="39">
        <v>0.125</v>
      </c>
      <c r="C124" s="39">
        <v>0.125</v>
      </c>
    </row>
    <row r="125" spans="1:3" ht="16" x14ac:dyDescent="0.25">
      <c r="A125" s="35">
        <v>123</v>
      </c>
      <c r="B125" s="39">
        <v>0.125</v>
      </c>
      <c r="C125" s="39">
        <v>0.126</v>
      </c>
    </row>
    <row r="126" spans="1:3" ht="16" x14ac:dyDescent="0.25">
      <c r="A126" s="35">
        <v>124</v>
      </c>
      <c r="B126" s="39">
        <v>0.126</v>
      </c>
      <c r="C126" s="39">
        <v>0.126</v>
      </c>
    </row>
    <row r="127" spans="1:3" ht="16" x14ac:dyDescent="0.25">
      <c r="A127" s="35">
        <v>125</v>
      </c>
      <c r="B127" s="39">
        <v>0.126</v>
      </c>
      <c r="C127" s="39">
        <v>0.126</v>
      </c>
    </row>
    <row r="128" spans="1:3" ht="16" x14ac:dyDescent="0.25">
      <c r="A128" s="35">
        <v>126</v>
      </c>
      <c r="B128" s="39">
        <v>0.126</v>
      </c>
      <c r="C128" s="39">
        <v>0.126</v>
      </c>
    </row>
    <row r="129" spans="1:3" ht="16" x14ac:dyDescent="0.25">
      <c r="A129" s="35">
        <v>127</v>
      </c>
      <c r="B129" s="39">
        <v>0.126</v>
      </c>
      <c r="C129" s="39">
        <v>0.126</v>
      </c>
    </row>
    <row r="130" spans="1:3" ht="16" x14ac:dyDescent="0.25">
      <c r="A130" s="35">
        <v>128</v>
      </c>
      <c r="B130" s="39">
        <v>0.126</v>
      </c>
      <c r="C130" s="39">
        <v>0.126</v>
      </c>
    </row>
    <row r="131" spans="1:3" ht="16" x14ac:dyDescent="0.25">
      <c r="A131" s="35">
        <v>129</v>
      </c>
      <c r="B131" s="39">
        <v>0.126</v>
      </c>
      <c r="C131" s="39">
        <v>0.127</v>
      </c>
    </row>
    <row r="132" spans="1:3" ht="16" x14ac:dyDescent="0.25">
      <c r="A132" s="35">
        <v>130</v>
      </c>
      <c r="B132" s="39">
        <v>0.126</v>
      </c>
      <c r="C132" s="39">
        <v>0.127</v>
      </c>
    </row>
    <row r="133" spans="1:3" ht="16" x14ac:dyDescent="0.25">
      <c r="A133" s="35">
        <v>131</v>
      </c>
      <c r="B133" s="39">
        <v>0.127</v>
      </c>
      <c r="C133" s="39">
        <v>0.127</v>
      </c>
    </row>
    <row r="134" spans="1:3" ht="16" x14ac:dyDescent="0.25">
      <c r="A134" s="35">
        <v>132</v>
      </c>
      <c r="B134" s="39">
        <v>0.127</v>
      </c>
      <c r="C134" s="39">
        <v>0.127</v>
      </c>
    </row>
    <row r="135" spans="1:3" ht="16" x14ac:dyDescent="0.25">
      <c r="A135" s="35">
        <v>133</v>
      </c>
      <c r="B135" s="39">
        <v>0.127</v>
      </c>
      <c r="C135" s="39">
        <v>0.127</v>
      </c>
    </row>
    <row r="136" spans="1:3" ht="16" x14ac:dyDescent="0.25">
      <c r="A136" s="35">
        <v>134</v>
      </c>
      <c r="B136" s="39">
        <v>0.127</v>
      </c>
      <c r="C136" s="39">
        <v>0.127</v>
      </c>
    </row>
    <row r="137" spans="1:3" ht="16" x14ac:dyDescent="0.25">
      <c r="A137" s="35">
        <v>135</v>
      </c>
      <c r="B137" s="39">
        <v>0.127</v>
      </c>
      <c r="C137" s="39">
        <v>0.127</v>
      </c>
    </row>
    <row r="138" spans="1:3" ht="16" x14ac:dyDescent="0.25">
      <c r="A138" s="35">
        <v>136</v>
      </c>
      <c r="B138" s="39">
        <v>0.127</v>
      </c>
      <c r="C138" s="39">
        <v>0.127</v>
      </c>
    </row>
    <row r="139" spans="1:3" ht="16" x14ac:dyDescent="0.25">
      <c r="A139" s="35">
        <v>137</v>
      </c>
      <c r="B139" s="39">
        <v>0.127</v>
      </c>
      <c r="C139" s="39">
        <v>0.127</v>
      </c>
    </row>
    <row r="140" spans="1:3" ht="16" x14ac:dyDescent="0.25">
      <c r="A140" s="35">
        <v>138</v>
      </c>
      <c r="B140" s="39">
        <v>0.127</v>
      </c>
      <c r="C140" s="39">
        <v>0.127</v>
      </c>
    </row>
    <row r="141" spans="1:3" ht="16" x14ac:dyDescent="0.25">
      <c r="A141" s="35">
        <v>139</v>
      </c>
      <c r="B141" s="39">
        <v>0.127</v>
      </c>
      <c r="C141" s="39">
        <v>0.127</v>
      </c>
    </row>
    <row r="142" spans="1:3" ht="16" x14ac:dyDescent="0.25">
      <c r="A142" s="35">
        <v>140</v>
      </c>
      <c r="B142" s="39">
        <v>0.127</v>
      </c>
      <c r="C142" s="39">
        <v>0.127</v>
      </c>
    </row>
    <row r="143" spans="1:3" ht="16" x14ac:dyDescent="0.25">
      <c r="A143" s="35">
        <v>141</v>
      </c>
      <c r="B143" s="39">
        <v>0.126</v>
      </c>
      <c r="C143" s="39">
        <v>0.127</v>
      </c>
    </row>
    <row r="144" spans="1:3" ht="16" x14ac:dyDescent="0.25">
      <c r="A144" s="35">
        <v>142</v>
      </c>
      <c r="B144" s="39">
        <v>0.126</v>
      </c>
      <c r="C144" s="39">
        <v>0.127</v>
      </c>
    </row>
    <row r="145" spans="1:3" ht="16" x14ac:dyDescent="0.25">
      <c r="A145" s="35">
        <v>143</v>
      </c>
      <c r="B145" s="39">
        <v>0.126</v>
      </c>
      <c r="C145" s="39">
        <v>0.127</v>
      </c>
    </row>
    <row r="146" spans="1:3" ht="16" x14ac:dyDescent="0.25">
      <c r="A146" s="35">
        <v>144</v>
      </c>
      <c r="B146" s="39">
        <v>0.126</v>
      </c>
      <c r="C146" s="39">
        <v>0.127</v>
      </c>
    </row>
    <row r="147" spans="1:3" ht="16" x14ac:dyDescent="0.25">
      <c r="A147" s="35">
        <v>145</v>
      </c>
      <c r="B147" s="39">
        <v>0.126</v>
      </c>
      <c r="C147" s="39">
        <v>0.127</v>
      </c>
    </row>
    <row r="148" spans="1:3" ht="16" x14ac:dyDescent="0.25">
      <c r="A148" s="35">
        <v>146</v>
      </c>
      <c r="B148" s="39">
        <v>0.126</v>
      </c>
      <c r="C148" s="39">
        <v>0.127</v>
      </c>
    </row>
    <row r="149" spans="1:3" ht="16" x14ac:dyDescent="0.25">
      <c r="A149" s="35">
        <v>147</v>
      </c>
      <c r="B149" s="39">
        <v>0.126</v>
      </c>
      <c r="C149" s="39">
        <v>0.127</v>
      </c>
    </row>
    <row r="150" spans="1:3" ht="16" x14ac:dyDescent="0.25">
      <c r="A150" s="35">
        <v>148</v>
      </c>
      <c r="B150" s="39">
        <v>0.126</v>
      </c>
      <c r="C150" s="39">
        <v>0.127</v>
      </c>
    </row>
    <row r="151" spans="1:3" ht="16" x14ac:dyDescent="0.25">
      <c r="A151" s="35">
        <v>149</v>
      </c>
      <c r="B151" s="39">
        <v>0.126</v>
      </c>
      <c r="C151" s="39">
        <v>0.126</v>
      </c>
    </row>
    <row r="152" spans="1:3" ht="16" x14ac:dyDescent="0.25">
      <c r="A152" s="35">
        <v>150</v>
      </c>
      <c r="B152" s="39">
        <v>0.126</v>
      </c>
      <c r="C152" s="39">
        <v>0.126</v>
      </c>
    </row>
    <row r="153" spans="1:3" ht="16" x14ac:dyDescent="0.25">
      <c r="A153" s="35">
        <v>151</v>
      </c>
      <c r="B153" s="39">
        <v>0.126</v>
      </c>
      <c r="C153" s="39">
        <v>0.126</v>
      </c>
    </row>
    <row r="154" spans="1:3" ht="16" x14ac:dyDescent="0.25">
      <c r="A154" s="35">
        <v>152</v>
      </c>
      <c r="B154" s="39">
        <v>0.126</v>
      </c>
      <c r="C154" s="39">
        <v>0.126</v>
      </c>
    </row>
    <row r="155" spans="1:3" ht="16" x14ac:dyDescent="0.25">
      <c r="A155" s="35">
        <v>153</v>
      </c>
      <c r="B155" s="39">
        <v>0.126</v>
      </c>
      <c r="C155" s="39">
        <v>0.126</v>
      </c>
    </row>
    <row r="156" spans="1:3" ht="16" x14ac:dyDescent="0.25">
      <c r="A156" s="35">
        <v>154</v>
      </c>
      <c r="B156" s="39">
        <v>0.126</v>
      </c>
      <c r="C156" s="39">
        <v>0.126</v>
      </c>
    </row>
    <row r="157" spans="1:3" ht="16" x14ac:dyDescent="0.25">
      <c r="A157" s="35">
        <v>155</v>
      </c>
      <c r="B157" s="39">
        <v>0.126</v>
      </c>
      <c r="C157" s="39">
        <v>0.126</v>
      </c>
    </row>
    <row r="158" spans="1:3" ht="16" x14ac:dyDescent="0.25">
      <c r="A158" s="35">
        <v>156</v>
      </c>
      <c r="B158" s="39">
        <v>0.126</v>
      </c>
      <c r="C158" s="39">
        <v>0.125</v>
      </c>
    </row>
    <row r="159" spans="1:3" ht="16" x14ac:dyDescent="0.25">
      <c r="A159" s="35">
        <v>157</v>
      </c>
      <c r="B159" s="39">
        <v>0.126</v>
      </c>
      <c r="C159" s="39">
        <v>0.125</v>
      </c>
    </row>
    <row r="160" spans="1:3" ht="16" x14ac:dyDescent="0.25">
      <c r="A160" s="35">
        <v>158</v>
      </c>
      <c r="B160" s="39">
        <v>0.124</v>
      </c>
      <c r="C160" s="39">
        <v>0.125</v>
      </c>
    </row>
    <row r="161" spans="1:3" ht="16" x14ac:dyDescent="0.25">
      <c r="A161" s="35">
        <v>159</v>
      </c>
      <c r="B161" s="39">
        <v>0.124</v>
      </c>
      <c r="C161" s="39">
        <v>0.125</v>
      </c>
    </row>
    <row r="162" spans="1:3" ht="16" x14ac:dyDescent="0.25">
      <c r="A162" s="35">
        <v>160</v>
      </c>
      <c r="B162" s="39">
        <v>0.124</v>
      </c>
      <c r="C162" s="39">
        <v>0.125</v>
      </c>
    </row>
    <row r="163" spans="1:3" ht="16" x14ac:dyDescent="0.25">
      <c r="A163" s="35">
        <v>161</v>
      </c>
      <c r="B163" s="39">
        <v>0.124</v>
      </c>
      <c r="C163" s="39">
        <v>0.125</v>
      </c>
    </row>
    <row r="164" spans="1:3" ht="16" x14ac:dyDescent="0.25">
      <c r="A164" s="35">
        <v>162</v>
      </c>
      <c r="B164" s="39">
        <v>0.124</v>
      </c>
      <c r="C164" s="39">
        <v>0.125</v>
      </c>
    </row>
    <row r="165" spans="1:3" ht="16" x14ac:dyDescent="0.25">
      <c r="A165" s="35">
        <v>163</v>
      </c>
      <c r="B165" s="39">
        <v>0.124</v>
      </c>
      <c r="C165" s="39">
        <v>0.125</v>
      </c>
    </row>
    <row r="166" spans="1:3" ht="16" x14ac:dyDescent="0.25">
      <c r="A166" s="35">
        <v>164</v>
      </c>
      <c r="B166" s="39">
        <v>0.123</v>
      </c>
      <c r="C166" s="39">
        <v>0.123</v>
      </c>
    </row>
    <row r="167" spans="1:3" ht="16" x14ac:dyDescent="0.25">
      <c r="A167" s="35">
        <v>165</v>
      </c>
      <c r="B167" s="39">
        <v>0.123</v>
      </c>
      <c r="C167" s="39">
        <v>0.123</v>
      </c>
    </row>
    <row r="168" spans="1:3" ht="16" x14ac:dyDescent="0.25">
      <c r="A168" s="35">
        <v>166</v>
      </c>
      <c r="B168" s="39">
        <v>0.123</v>
      </c>
      <c r="C168" s="39">
        <v>0.123</v>
      </c>
    </row>
    <row r="169" spans="1:3" ht="16" x14ac:dyDescent="0.25">
      <c r="A169" s="35">
        <v>167</v>
      </c>
      <c r="B169" s="39">
        <v>0.123</v>
      </c>
      <c r="C169" s="39">
        <v>0.123</v>
      </c>
    </row>
    <row r="170" spans="1:3" ht="16" x14ac:dyDescent="0.25">
      <c r="A170" s="35">
        <v>168</v>
      </c>
      <c r="B170" s="39">
        <v>0.123</v>
      </c>
      <c r="C170" s="39">
        <v>0.123</v>
      </c>
    </row>
    <row r="171" spans="1:3" ht="16" x14ac:dyDescent="0.25">
      <c r="A171" s="35">
        <v>169</v>
      </c>
      <c r="B171" s="39">
        <v>0.122</v>
      </c>
      <c r="C171" s="39">
        <v>0.123</v>
      </c>
    </row>
    <row r="172" spans="1:3" ht="16" x14ac:dyDescent="0.25">
      <c r="A172" s="35">
        <v>170</v>
      </c>
      <c r="B172" s="39">
        <v>0.122</v>
      </c>
      <c r="C172" s="39">
        <v>0.122</v>
      </c>
    </row>
    <row r="173" spans="1:3" ht="16" x14ac:dyDescent="0.25">
      <c r="A173" s="35">
        <v>171</v>
      </c>
      <c r="B173" s="39">
        <v>0.121</v>
      </c>
      <c r="C173" s="39">
        <v>0.122</v>
      </c>
    </row>
    <row r="174" spans="1:3" ht="16" x14ac:dyDescent="0.25">
      <c r="A174" s="35">
        <v>172</v>
      </c>
      <c r="B174" s="39">
        <v>0.121</v>
      </c>
      <c r="C174" s="39">
        <v>0.121</v>
      </c>
    </row>
    <row r="175" spans="1:3" ht="16" x14ac:dyDescent="0.25">
      <c r="A175" s="35">
        <v>173</v>
      </c>
      <c r="B175" s="39">
        <v>0.121</v>
      </c>
      <c r="C175" s="39">
        <v>0.121</v>
      </c>
    </row>
    <row r="176" spans="1:3" ht="16" x14ac:dyDescent="0.25">
      <c r="A176" s="35">
        <v>174</v>
      </c>
      <c r="B176" s="39">
        <v>0.121</v>
      </c>
      <c r="C176" s="39">
        <v>0.121</v>
      </c>
    </row>
    <row r="177" spans="1:3" ht="16" x14ac:dyDescent="0.25">
      <c r="A177" s="35">
        <v>175</v>
      </c>
      <c r="B177" s="39">
        <v>0.12</v>
      </c>
      <c r="C177" s="39">
        <v>0.121</v>
      </c>
    </row>
    <row r="178" spans="1:3" ht="16" x14ac:dyDescent="0.25">
      <c r="A178" s="35">
        <v>176</v>
      </c>
      <c r="B178" s="39">
        <v>0.12</v>
      </c>
      <c r="C178" s="39">
        <v>0.12</v>
      </c>
    </row>
    <row r="179" spans="1:3" ht="16" x14ac:dyDescent="0.25">
      <c r="A179" s="35">
        <v>177</v>
      </c>
      <c r="B179" s="39">
        <v>0.12</v>
      </c>
      <c r="C179" s="39">
        <v>0.12</v>
      </c>
    </row>
    <row r="180" spans="1:3" ht="16" x14ac:dyDescent="0.25">
      <c r="A180" s="35">
        <v>178</v>
      </c>
      <c r="B180" s="39">
        <v>0.12</v>
      </c>
      <c r="C180" s="39">
        <v>0.12</v>
      </c>
    </row>
    <row r="181" spans="1:3" ht="16" x14ac:dyDescent="0.25">
      <c r="A181" s="35">
        <v>179</v>
      </c>
      <c r="B181" s="39">
        <v>0.12</v>
      </c>
      <c r="C181" s="39">
        <v>0.12</v>
      </c>
    </row>
    <row r="182" spans="1:3" ht="16" x14ac:dyDescent="0.25">
      <c r="A182" s="35">
        <v>180</v>
      </c>
      <c r="B182" s="39">
        <v>0.12</v>
      </c>
      <c r="C182" s="39">
        <v>0.12</v>
      </c>
    </row>
    <row r="183" spans="1:3" ht="16" x14ac:dyDescent="0.25">
      <c r="A183" s="35">
        <v>181</v>
      </c>
      <c r="B183" s="39">
        <v>0.11799999999999999</v>
      </c>
      <c r="C183" s="39">
        <v>0.11899999999999999</v>
      </c>
    </row>
    <row r="184" spans="1:3" ht="16" x14ac:dyDescent="0.25">
      <c r="A184" s="35">
        <v>182</v>
      </c>
      <c r="B184" s="39">
        <v>0.11799999999999999</v>
      </c>
      <c r="C184" s="39">
        <v>0.11899999999999999</v>
      </c>
    </row>
    <row r="185" spans="1:3" ht="16" x14ac:dyDescent="0.25">
      <c r="A185" s="35">
        <v>183</v>
      </c>
      <c r="B185" s="39">
        <v>0.11799999999999999</v>
      </c>
      <c r="C185" s="39">
        <v>0.11799999999999999</v>
      </c>
    </row>
    <row r="186" spans="1:3" ht="16" x14ac:dyDescent="0.25">
      <c r="A186" s="35">
        <v>184</v>
      </c>
      <c r="B186" s="39">
        <v>0.11799999999999999</v>
      </c>
      <c r="C186" s="39">
        <v>0.11799999999999999</v>
      </c>
    </row>
    <row r="187" spans="1:3" ht="16" x14ac:dyDescent="0.25">
      <c r="A187" s="35">
        <v>185</v>
      </c>
      <c r="B187" s="39">
        <v>0.11799999999999999</v>
      </c>
      <c r="C187" s="39">
        <v>0.11799999999999999</v>
      </c>
    </row>
    <row r="188" spans="1:3" ht="16" x14ac:dyDescent="0.25">
      <c r="A188" s="35">
        <v>186</v>
      </c>
      <c r="B188" s="39">
        <v>0.11700000000000001</v>
      </c>
      <c r="C188" s="39">
        <v>0.11600000000000001</v>
      </c>
    </row>
    <row r="189" spans="1:3" ht="16" x14ac:dyDescent="0.25">
      <c r="A189" s="35">
        <v>187</v>
      </c>
      <c r="B189" s="39">
        <v>0.11600000000000001</v>
      </c>
      <c r="C189" s="39">
        <v>0.11600000000000001</v>
      </c>
    </row>
    <row r="190" spans="1:3" ht="16" x14ac:dyDescent="0.25">
      <c r="A190" s="35">
        <v>188</v>
      </c>
      <c r="B190" s="39">
        <v>0.115</v>
      </c>
      <c r="C190" s="39">
        <v>0.11600000000000001</v>
      </c>
    </row>
    <row r="191" spans="1:3" ht="16" x14ac:dyDescent="0.25">
      <c r="A191" s="35">
        <v>189</v>
      </c>
      <c r="B191" s="39">
        <v>0.115</v>
      </c>
      <c r="C191" s="39">
        <v>0.11600000000000001</v>
      </c>
    </row>
    <row r="192" spans="1:3" ht="16" x14ac:dyDescent="0.25">
      <c r="A192" s="35">
        <v>190</v>
      </c>
      <c r="B192" s="39">
        <v>0.114</v>
      </c>
      <c r="C192" s="39">
        <v>0.11600000000000001</v>
      </c>
    </row>
    <row r="193" spans="1:3" ht="16" x14ac:dyDescent="0.25">
      <c r="A193" s="35">
        <v>191</v>
      </c>
      <c r="B193" s="39">
        <v>0.114</v>
      </c>
      <c r="C193" s="39">
        <v>0.11600000000000001</v>
      </c>
    </row>
    <row r="194" spans="1:3" ht="16" x14ac:dyDescent="0.25">
      <c r="A194" s="35">
        <v>192</v>
      </c>
      <c r="B194" s="39">
        <v>0.114</v>
      </c>
      <c r="C194" s="39">
        <v>0.115</v>
      </c>
    </row>
    <row r="195" spans="1:3" ht="16" x14ac:dyDescent="0.25">
      <c r="A195" s="35">
        <v>193</v>
      </c>
      <c r="B195" s="39">
        <v>0.114</v>
      </c>
      <c r="C195" s="39">
        <v>0.114</v>
      </c>
    </row>
    <row r="196" spans="1:3" ht="16" x14ac:dyDescent="0.25">
      <c r="A196" s="35">
        <v>194</v>
      </c>
      <c r="B196" s="39">
        <v>0.114</v>
      </c>
      <c r="C196" s="39">
        <v>0.113</v>
      </c>
    </row>
    <row r="197" spans="1:3" ht="16" x14ac:dyDescent="0.25">
      <c r="A197" s="35">
        <v>195</v>
      </c>
      <c r="B197" s="39">
        <v>0.114</v>
      </c>
      <c r="C197" s="39">
        <v>0.113</v>
      </c>
    </row>
    <row r="198" spans="1:3" ht="16" x14ac:dyDescent="0.25">
      <c r="A198" s="35">
        <v>196</v>
      </c>
      <c r="B198" s="39">
        <v>0.113</v>
      </c>
      <c r="C198" s="39">
        <v>0.113</v>
      </c>
    </row>
    <row r="199" spans="1:3" ht="16" x14ac:dyDescent="0.25">
      <c r="A199" s="35">
        <v>197</v>
      </c>
      <c r="B199" s="39">
        <v>0.112</v>
      </c>
      <c r="C199" s="39">
        <v>0.112</v>
      </c>
    </row>
    <row r="200" spans="1:3" ht="16" x14ac:dyDescent="0.25">
      <c r="A200" s="35">
        <v>198</v>
      </c>
      <c r="B200" s="39">
        <v>0.111</v>
      </c>
      <c r="C200" s="39">
        <v>0.111</v>
      </c>
    </row>
    <row r="201" spans="1:3" ht="16" x14ac:dyDescent="0.25">
      <c r="A201" s="35">
        <v>199</v>
      </c>
      <c r="B201" s="39">
        <v>0.111</v>
      </c>
      <c r="C201" s="39">
        <v>0.111</v>
      </c>
    </row>
    <row r="202" spans="1:3" ht="16" x14ac:dyDescent="0.25">
      <c r="A202" s="35">
        <v>200</v>
      </c>
      <c r="B202" s="39">
        <v>0.111</v>
      </c>
      <c r="C202" s="39">
        <v>0.111</v>
      </c>
    </row>
    <row r="203" spans="1:3" ht="16" x14ac:dyDescent="0.25">
      <c r="A203" s="35">
        <v>201</v>
      </c>
      <c r="B203" s="39">
        <v>0.11</v>
      </c>
      <c r="C203" s="39">
        <v>0.111</v>
      </c>
    </row>
    <row r="204" spans="1:3" ht="16" x14ac:dyDescent="0.25">
      <c r="A204" s="35">
        <v>202</v>
      </c>
      <c r="B204" s="39">
        <v>0.109</v>
      </c>
      <c r="C204" s="39">
        <v>0.109</v>
      </c>
    </row>
    <row r="205" spans="1:3" ht="16" x14ac:dyDescent="0.25">
      <c r="A205" s="35">
        <v>203</v>
      </c>
      <c r="B205" s="39">
        <v>0.108</v>
      </c>
      <c r="C205" s="39">
        <v>0.109</v>
      </c>
    </row>
    <row r="206" spans="1:3" ht="16" x14ac:dyDescent="0.25">
      <c r="A206" s="35">
        <v>204</v>
      </c>
      <c r="B206" s="39">
        <v>0.108</v>
      </c>
      <c r="C206" s="39">
        <v>0.109</v>
      </c>
    </row>
    <row r="207" spans="1:3" ht="16" x14ac:dyDescent="0.25">
      <c r="A207" s="35">
        <v>205</v>
      </c>
      <c r="B207" s="39">
        <v>0.107</v>
      </c>
      <c r="C207" s="39">
        <v>0.107</v>
      </c>
    </row>
    <row r="208" spans="1:3" ht="16" x14ac:dyDescent="0.25">
      <c r="A208" s="35">
        <v>206</v>
      </c>
      <c r="B208" s="39">
        <v>0.107</v>
      </c>
      <c r="C208" s="39">
        <v>0.107</v>
      </c>
    </row>
    <row r="209" spans="1:3" ht="16" x14ac:dyDescent="0.25">
      <c r="A209" s="35">
        <v>207</v>
      </c>
      <c r="B209" s="39">
        <v>0.107</v>
      </c>
      <c r="C209" s="39">
        <v>0.107</v>
      </c>
    </row>
    <row r="210" spans="1:3" ht="16" x14ac:dyDescent="0.25">
      <c r="A210" s="35">
        <v>208</v>
      </c>
      <c r="B210" s="39">
        <v>0.107</v>
      </c>
      <c r="C210" s="39">
        <v>0.107</v>
      </c>
    </row>
    <row r="211" spans="1:3" ht="16" x14ac:dyDescent="0.25">
      <c r="A211" s="35">
        <v>209</v>
      </c>
      <c r="B211" s="39">
        <v>0.106</v>
      </c>
      <c r="C211" s="39">
        <v>0.106</v>
      </c>
    </row>
    <row r="212" spans="1:3" ht="16" x14ac:dyDescent="0.25">
      <c r="A212" s="35">
        <v>210</v>
      </c>
      <c r="B212" s="39">
        <v>0.106</v>
      </c>
      <c r="C212" s="39">
        <v>0.106</v>
      </c>
    </row>
    <row r="213" spans="1:3" ht="16" x14ac:dyDescent="0.25">
      <c r="A213" s="35">
        <v>211</v>
      </c>
      <c r="B213" s="39">
        <v>0.104</v>
      </c>
      <c r="C213" s="39">
        <v>0.105</v>
      </c>
    </row>
    <row r="214" spans="1:3" ht="16" x14ac:dyDescent="0.25">
      <c r="A214" s="35">
        <v>212</v>
      </c>
      <c r="B214" s="39">
        <v>0.10299999999999999</v>
      </c>
      <c r="C214" s="39">
        <v>0.104</v>
      </c>
    </row>
    <row r="215" spans="1:3" ht="16" x14ac:dyDescent="0.25">
      <c r="A215" s="35">
        <v>213</v>
      </c>
      <c r="B215" s="39">
        <v>0.10299999999999999</v>
      </c>
      <c r="C215" s="39">
        <v>0.10299999999999999</v>
      </c>
    </row>
    <row r="216" spans="1:3" ht="16" x14ac:dyDescent="0.25">
      <c r="A216" s="35">
        <v>214</v>
      </c>
      <c r="B216" s="39">
        <v>0.10199999999999999</v>
      </c>
      <c r="C216" s="39">
        <v>0.10199999999999999</v>
      </c>
    </row>
    <row r="217" spans="1:3" ht="16" x14ac:dyDescent="0.25">
      <c r="A217" s="35">
        <v>215</v>
      </c>
      <c r="B217" s="39">
        <v>0.10100000000000001</v>
      </c>
      <c r="C217" s="39">
        <v>0.10100000000000001</v>
      </c>
    </row>
    <row r="218" spans="1:3" ht="16" x14ac:dyDescent="0.25">
      <c r="A218" s="35">
        <v>216</v>
      </c>
      <c r="B218" s="39">
        <v>0.10100000000000001</v>
      </c>
      <c r="C218" s="39">
        <v>0.10100000000000001</v>
      </c>
    </row>
    <row r="219" spans="1:3" ht="16" x14ac:dyDescent="0.25">
      <c r="A219" s="35">
        <v>217</v>
      </c>
      <c r="B219" s="39">
        <v>0.1</v>
      </c>
      <c r="C219" s="39">
        <v>0.10100000000000001</v>
      </c>
    </row>
    <row r="220" spans="1:3" ht="16" x14ac:dyDescent="0.25">
      <c r="A220" s="35">
        <v>218</v>
      </c>
      <c r="B220" s="39">
        <v>0.1</v>
      </c>
      <c r="C220" s="39">
        <v>9.9000000000000005E-2</v>
      </c>
    </row>
    <row r="221" spans="1:3" ht="16" x14ac:dyDescent="0.25">
      <c r="A221" s="35">
        <v>219</v>
      </c>
      <c r="B221" s="39">
        <v>0.1</v>
      </c>
      <c r="C221" s="39">
        <v>9.9000000000000005E-2</v>
      </c>
    </row>
    <row r="222" spans="1:3" ht="16" x14ac:dyDescent="0.25">
      <c r="A222" s="35">
        <v>220</v>
      </c>
      <c r="B222" s="39">
        <v>9.8000000000000004E-2</v>
      </c>
      <c r="C222" s="39">
        <v>9.7000000000000003E-2</v>
      </c>
    </row>
    <row r="223" spans="1:3" ht="16" x14ac:dyDescent="0.25">
      <c r="A223" s="35">
        <v>221</v>
      </c>
      <c r="B223" s="39">
        <v>9.8000000000000004E-2</v>
      </c>
      <c r="C223" s="39">
        <v>9.6000000000000002E-2</v>
      </c>
    </row>
    <row r="224" spans="1:3" ht="16" x14ac:dyDescent="0.25">
      <c r="A224" s="35">
        <v>222</v>
      </c>
      <c r="B224" s="39">
        <v>9.8000000000000004E-2</v>
      </c>
      <c r="C224" s="39">
        <v>9.6000000000000002E-2</v>
      </c>
    </row>
    <row r="225" spans="1:3" ht="16" x14ac:dyDescent="0.25">
      <c r="A225" s="35">
        <v>223</v>
      </c>
      <c r="B225" s="39">
        <v>9.6000000000000002E-2</v>
      </c>
      <c r="C225" s="39">
        <v>9.5000000000000001E-2</v>
      </c>
    </row>
    <row r="226" spans="1:3" ht="16" x14ac:dyDescent="0.25">
      <c r="A226" s="35">
        <v>224</v>
      </c>
      <c r="B226" s="39">
        <v>9.5000000000000001E-2</v>
      </c>
      <c r="C226" s="39">
        <v>9.5000000000000001E-2</v>
      </c>
    </row>
    <row r="227" spans="1:3" ht="16" x14ac:dyDescent="0.25">
      <c r="A227" s="35">
        <v>225</v>
      </c>
      <c r="B227" s="39">
        <v>9.5000000000000001E-2</v>
      </c>
      <c r="C227" s="39">
        <v>9.2999999999999999E-2</v>
      </c>
    </row>
    <row r="228" spans="1:3" ht="16" x14ac:dyDescent="0.25">
      <c r="A228" s="35">
        <v>226</v>
      </c>
      <c r="B228" s="39">
        <v>9.4E-2</v>
      </c>
      <c r="C228" s="39">
        <v>9.1999999999999998E-2</v>
      </c>
    </row>
    <row r="229" spans="1:3" ht="16" x14ac:dyDescent="0.25">
      <c r="A229" s="35">
        <v>227</v>
      </c>
      <c r="B229" s="39">
        <v>9.2999999999999999E-2</v>
      </c>
      <c r="C229" s="39">
        <v>9.0999999999999998E-2</v>
      </c>
    </row>
    <row r="230" spans="1:3" ht="16" x14ac:dyDescent="0.25">
      <c r="A230" s="35">
        <v>228</v>
      </c>
      <c r="B230" s="39">
        <v>9.1999999999999998E-2</v>
      </c>
      <c r="C230" s="39">
        <v>0.09</v>
      </c>
    </row>
    <row r="231" spans="1:3" ht="16" x14ac:dyDescent="0.25">
      <c r="A231" s="35">
        <v>229</v>
      </c>
      <c r="B231" s="39">
        <v>0.09</v>
      </c>
      <c r="C231" s="39">
        <v>0.09</v>
      </c>
    </row>
    <row r="232" spans="1:3" ht="16" x14ac:dyDescent="0.25">
      <c r="A232" s="35">
        <v>230</v>
      </c>
      <c r="B232" s="39">
        <v>0.09</v>
      </c>
      <c r="C232" s="39">
        <v>8.8999999999999996E-2</v>
      </c>
    </row>
    <row r="233" spans="1:3" ht="16" x14ac:dyDescent="0.25">
      <c r="A233" s="35">
        <v>231</v>
      </c>
      <c r="B233" s="39">
        <v>0.09</v>
      </c>
      <c r="C233" s="39">
        <v>8.7999999999999995E-2</v>
      </c>
    </row>
    <row r="234" spans="1:3" ht="16" x14ac:dyDescent="0.25">
      <c r="A234" s="35">
        <v>232</v>
      </c>
      <c r="B234" s="39">
        <v>8.8999999999999996E-2</v>
      </c>
      <c r="C234" s="39">
        <v>8.6999999999999994E-2</v>
      </c>
    </row>
    <row r="235" spans="1:3" ht="16" x14ac:dyDescent="0.25">
      <c r="A235" s="35">
        <v>233</v>
      </c>
      <c r="B235" s="39">
        <v>8.6999999999999994E-2</v>
      </c>
      <c r="C235" s="39">
        <v>8.6999999999999994E-2</v>
      </c>
    </row>
    <row r="236" spans="1:3" ht="16" x14ac:dyDescent="0.25">
      <c r="A236" s="35">
        <v>234</v>
      </c>
      <c r="B236" s="39">
        <v>8.6999999999999994E-2</v>
      </c>
      <c r="C236" s="39">
        <v>8.5999999999999993E-2</v>
      </c>
    </row>
    <row r="237" spans="1:3" ht="16" x14ac:dyDescent="0.25">
      <c r="A237" s="35">
        <v>235</v>
      </c>
      <c r="B237" s="39">
        <v>8.6999999999999994E-2</v>
      </c>
      <c r="C237" s="39">
        <v>8.4000000000000005E-2</v>
      </c>
    </row>
    <row r="238" spans="1:3" ht="16" x14ac:dyDescent="0.25">
      <c r="A238" s="35">
        <v>236</v>
      </c>
      <c r="B238" s="39">
        <v>8.5000000000000006E-2</v>
      </c>
      <c r="C238" s="39">
        <v>8.3000000000000004E-2</v>
      </c>
    </row>
    <row r="239" spans="1:3" ht="16" x14ac:dyDescent="0.25">
      <c r="A239" s="35">
        <v>237</v>
      </c>
      <c r="B239" s="39">
        <v>8.5000000000000006E-2</v>
      </c>
      <c r="C239" s="39">
        <v>8.3000000000000004E-2</v>
      </c>
    </row>
    <row r="240" spans="1:3" ht="16" x14ac:dyDescent="0.25">
      <c r="A240" s="35">
        <v>238</v>
      </c>
      <c r="B240" s="39">
        <v>8.3000000000000004E-2</v>
      </c>
      <c r="C240" s="39">
        <v>8.2000000000000003E-2</v>
      </c>
    </row>
    <row r="241" spans="1:3" ht="16" x14ac:dyDescent="0.25">
      <c r="A241" s="35">
        <v>239</v>
      </c>
      <c r="B241" s="39">
        <v>8.2000000000000003E-2</v>
      </c>
      <c r="C241" s="39">
        <v>0.08</v>
      </c>
    </row>
    <row r="242" spans="1:3" ht="16" x14ac:dyDescent="0.25">
      <c r="A242" s="35">
        <v>240</v>
      </c>
      <c r="B242" s="39">
        <v>0.08</v>
      </c>
      <c r="C242" s="39">
        <v>0.08</v>
      </c>
    </row>
    <row r="243" spans="1:3" ht="16" x14ac:dyDescent="0.25">
      <c r="A243" s="35">
        <v>241</v>
      </c>
      <c r="B243" s="39">
        <v>0.08</v>
      </c>
      <c r="C243" s="39">
        <v>7.8E-2</v>
      </c>
    </row>
    <row r="244" spans="1:3" ht="16" x14ac:dyDescent="0.25">
      <c r="A244" s="35">
        <v>242</v>
      </c>
      <c r="B244" s="39">
        <v>0.08</v>
      </c>
      <c r="C244" s="39">
        <v>7.8E-2</v>
      </c>
    </row>
    <row r="245" spans="1:3" ht="16" x14ac:dyDescent="0.25">
      <c r="A245" s="35">
        <v>243</v>
      </c>
      <c r="B245" s="39">
        <v>0.08</v>
      </c>
      <c r="C245" s="39">
        <v>7.8E-2</v>
      </c>
    </row>
    <row r="246" spans="1:3" ht="16" x14ac:dyDescent="0.25">
      <c r="A246" s="35">
        <v>244</v>
      </c>
      <c r="B246" s="39">
        <v>7.8E-2</v>
      </c>
      <c r="C246" s="39">
        <v>7.6999999999999999E-2</v>
      </c>
    </row>
    <row r="247" spans="1:3" ht="16" x14ac:dyDescent="0.25">
      <c r="A247" s="35">
        <v>245</v>
      </c>
      <c r="B247" s="39">
        <v>7.6999999999999999E-2</v>
      </c>
      <c r="C247" s="39">
        <v>7.6999999999999999E-2</v>
      </c>
    </row>
    <row r="248" spans="1:3" ht="16" x14ac:dyDescent="0.25">
      <c r="A248" s="35">
        <v>246</v>
      </c>
      <c r="B248" s="39">
        <v>7.4999999999999997E-2</v>
      </c>
      <c r="C248" s="39">
        <v>7.5999999999999998E-2</v>
      </c>
    </row>
    <row r="249" spans="1:3" ht="16" x14ac:dyDescent="0.25">
      <c r="A249" s="35">
        <v>247</v>
      </c>
      <c r="B249" s="39">
        <v>7.3999999999999996E-2</v>
      </c>
      <c r="C249" s="39">
        <v>7.4999999999999997E-2</v>
      </c>
    </row>
    <row r="250" spans="1:3" ht="16" x14ac:dyDescent="0.25">
      <c r="A250" s="35">
        <v>248</v>
      </c>
      <c r="B250" s="39">
        <v>7.1999999999999995E-2</v>
      </c>
      <c r="C250" s="39">
        <v>7.4999999999999997E-2</v>
      </c>
    </row>
    <row r="251" spans="1:3" ht="16" x14ac:dyDescent="0.25">
      <c r="A251" s="35">
        <v>249</v>
      </c>
      <c r="B251" s="39">
        <v>7.0999999999999994E-2</v>
      </c>
      <c r="C251" s="39">
        <v>7.4999999999999997E-2</v>
      </c>
    </row>
    <row r="252" spans="1:3" ht="16" x14ac:dyDescent="0.25">
      <c r="A252" s="35">
        <v>250</v>
      </c>
      <c r="B252" s="39">
        <v>7.0999999999999994E-2</v>
      </c>
      <c r="C252" s="39">
        <v>7.0999999999999994E-2</v>
      </c>
    </row>
    <row r="253" spans="1:3" ht="16" x14ac:dyDescent="0.25">
      <c r="A253" s="35">
        <v>251</v>
      </c>
      <c r="B253" s="39">
        <v>6.7000000000000004E-2</v>
      </c>
      <c r="C253" s="39">
        <v>7.0999999999999994E-2</v>
      </c>
    </row>
    <row r="254" spans="1:3" ht="16" x14ac:dyDescent="0.25">
      <c r="A254" s="35">
        <v>252</v>
      </c>
      <c r="B254" s="39">
        <v>6.7000000000000004E-2</v>
      </c>
      <c r="C254" s="39">
        <v>6.7000000000000004E-2</v>
      </c>
    </row>
    <row r="255" spans="1:3" ht="16" x14ac:dyDescent="0.25">
      <c r="A255" s="35">
        <v>253</v>
      </c>
      <c r="B255" s="39">
        <v>6.5000000000000002E-2</v>
      </c>
      <c r="C255" s="39">
        <v>6.6000000000000003E-2</v>
      </c>
    </row>
    <row r="256" spans="1:3" ht="16" x14ac:dyDescent="0.25">
      <c r="A256" s="35">
        <v>254</v>
      </c>
      <c r="B256" s="39">
        <v>6.5000000000000002E-2</v>
      </c>
      <c r="C256" s="39">
        <v>6.4000000000000001E-2</v>
      </c>
    </row>
    <row r="257" spans="1:3" ht="16" x14ac:dyDescent="0.25">
      <c r="A257" s="35">
        <v>255</v>
      </c>
      <c r="B257" s="39">
        <v>6.5000000000000002E-2</v>
      </c>
      <c r="C257" s="39">
        <v>6.2E-2</v>
      </c>
    </row>
    <row r="258" spans="1:3" ht="16" x14ac:dyDescent="0.25">
      <c r="A258" s="35">
        <v>256</v>
      </c>
      <c r="B258" s="39">
        <v>6.4000000000000001E-2</v>
      </c>
      <c r="C258" s="39">
        <v>0.06</v>
      </c>
    </row>
    <row r="259" spans="1:3" ht="16" x14ac:dyDescent="0.25">
      <c r="A259" s="35">
        <v>257</v>
      </c>
      <c r="B259" s="39">
        <v>6.3E-2</v>
      </c>
      <c r="C259" s="39">
        <v>5.8999999999999997E-2</v>
      </c>
    </row>
    <row r="260" spans="1:3" ht="16" x14ac:dyDescent="0.25">
      <c r="A260" s="35">
        <v>258</v>
      </c>
      <c r="B260" s="39">
        <v>6.3E-2</v>
      </c>
      <c r="C260" s="39">
        <v>5.8999999999999997E-2</v>
      </c>
    </row>
    <row r="261" spans="1:3" ht="16" x14ac:dyDescent="0.25">
      <c r="A261" s="35">
        <v>259</v>
      </c>
      <c r="B261" s="39">
        <v>6.2E-2</v>
      </c>
      <c r="C261" s="39">
        <v>5.7000000000000002E-2</v>
      </c>
    </row>
    <row r="262" spans="1:3" ht="16" x14ac:dyDescent="0.25">
      <c r="A262" s="35">
        <v>260</v>
      </c>
      <c r="B262" s="39">
        <v>5.7000000000000002E-2</v>
      </c>
      <c r="C262" s="39">
        <v>5.3999999999999999E-2</v>
      </c>
    </row>
    <row r="263" spans="1:3" ht="16" x14ac:dyDescent="0.25">
      <c r="A263" s="35">
        <v>261</v>
      </c>
      <c r="B263" s="39">
        <v>5.2999999999999999E-2</v>
      </c>
      <c r="C263" s="39">
        <v>5.1999999999999998E-2</v>
      </c>
    </row>
    <row r="264" spans="1:3" ht="16" x14ac:dyDescent="0.25">
      <c r="A264" s="35">
        <v>262</v>
      </c>
      <c r="B264" s="39">
        <v>5.2999999999999999E-2</v>
      </c>
      <c r="C264" s="39">
        <v>5.0999999999999997E-2</v>
      </c>
    </row>
    <row r="265" spans="1:3" ht="16" x14ac:dyDescent="0.25">
      <c r="A265" s="35">
        <v>263</v>
      </c>
      <c r="B265" s="39">
        <v>0.05</v>
      </c>
      <c r="C265" s="39">
        <v>4.9000000000000002E-2</v>
      </c>
    </row>
    <row r="266" spans="1:3" ht="16" x14ac:dyDescent="0.25">
      <c r="A266" s="35">
        <v>264</v>
      </c>
      <c r="B266" s="39">
        <v>4.9000000000000002E-2</v>
      </c>
      <c r="C266" s="39">
        <v>4.8000000000000001E-2</v>
      </c>
    </row>
    <row r="267" spans="1:3" ht="16" x14ac:dyDescent="0.25">
      <c r="A267" s="35">
        <v>265</v>
      </c>
      <c r="B267" s="39">
        <v>4.9000000000000002E-2</v>
      </c>
      <c r="C267" s="39">
        <v>4.3999999999999997E-2</v>
      </c>
    </row>
    <row r="268" spans="1:3" ht="16" x14ac:dyDescent="0.25">
      <c r="A268" s="35">
        <v>266</v>
      </c>
      <c r="B268" s="39">
        <v>4.3999999999999997E-2</v>
      </c>
      <c r="C268" s="39">
        <v>4.3999999999999997E-2</v>
      </c>
    </row>
    <row r="269" spans="1:3" ht="16" x14ac:dyDescent="0.25">
      <c r="A269" s="35">
        <v>267</v>
      </c>
      <c r="B269" s="39">
        <v>4.2999999999999997E-2</v>
      </c>
      <c r="C269" s="39">
        <v>4.1000000000000002E-2</v>
      </c>
    </row>
    <row r="270" spans="1:3" ht="16" x14ac:dyDescent="0.25">
      <c r="A270" s="35">
        <v>268</v>
      </c>
      <c r="B270" s="39">
        <v>4.1000000000000002E-2</v>
      </c>
      <c r="C270" s="39">
        <v>3.6999999999999998E-2</v>
      </c>
    </row>
    <row r="271" spans="1:3" ht="16" x14ac:dyDescent="0.25">
      <c r="A271" s="35">
        <v>269</v>
      </c>
      <c r="B271" s="39">
        <v>3.9E-2</v>
      </c>
      <c r="C271" s="39">
        <v>3.5999999999999997E-2</v>
      </c>
    </row>
    <row r="272" spans="1:3" ht="16" x14ac:dyDescent="0.25">
      <c r="A272" s="35">
        <v>270</v>
      </c>
      <c r="B272" s="39">
        <v>3.5999999999999997E-2</v>
      </c>
      <c r="C272" s="39">
        <v>3.4000000000000002E-2</v>
      </c>
    </row>
    <row r="273" spans="1:3" ht="16" x14ac:dyDescent="0.25">
      <c r="A273" s="35">
        <v>271</v>
      </c>
      <c r="B273" s="39">
        <v>3.3000000000000002E-2</v>
      </c>
      <c r="C273" s="39">
        <v>2.9000000000000001E-2</v>
      </c>
    </row>
    <row r="274" spans="1:3" ht="16" x14ac:dyDescent="0.25">
      <c r="A274" s="35">
        <v>272</v>
      </c>
      <c r="B274" s="39">
        <v>0.03</v>
      </c>
      <c r="C274" s="39">
        <v>2.7E-2</v>
      </c>
    </row>
    <row r="275" spans="1:3" ht="16" x14ac:dyDescent="0.25">
      <c r="A275" s="35">
        <v>273</v>
      </c>
      <c r="B275" s="39">
        <v>2.5999999999999999E-2</v>
      </c>
      <c r="C275" s="39">
        <v>2.1999999999999999E-2</v>
      </c>
    </row>
    <row r="276" spans="1:3" ht="16" x14ac:dyDescent="0.25">
      <c r="A276" s="35">
        <v>274</v>
      </c>
      <c r="B276" s="39">
        <v>2.3E-2</v>
      </c>
      <c r="C276" s="39">
        <v>1.7000000000000001E-2</v>
      </c>
    </row>
    <row r="277" spans="1:3" ht="16" x14ac:dyDescent="0.25">
      <c r="A277" s="35">
        <v>275</v>
      </c>
      <c r="B277" s="39">
        <v>1.7000000000000001E-2</v>
      </c>
      <c r="C277" s="39">
        <v>8.9999999999999993E-3</v>
      </c>
    </row>
    <row r="278" spans="1:3" ht="16" x14ac:dyDescent="0.25">
      <c r="A278" s="35">
        <v>276</v>
      </c>
      <c r="B278" s="39">
        <v>8.9999999999999993E-3</v>
      </c>
      <c r="C278" s="39">
        <v>0</v>
      </c>
    </row>
    <row r="279" spans="1:3" ht="16" x14ac:dyDescent="0.25">
      <c r="A279" s="35">
        <v>277</v>
      </c>
      <c r="B279" s="41">
        <v>0</v>
      </c>
      <c r="C279" s="41">
        <v>0</v>
      </c>
    </row>
    <row r="280" spans="1:3" ht="16" x14ac:dyDescent="0.25">
      <c r="A280" s="35">
        <v>278</v>
      </c>
      <c r="B280" s="44"/>
      <c r="C280" s="45"/>
    </row>
    <row r="281" spans="1:3" x14ac:dyDescent="0.2">
      <c r="A281" s="6"/>
      <c r="B281" s="29"/>
      <c r="C281" s="6"/>
    </row>
    <row r="282" spans="1:3" x14ac:dyDescent="0.2">
      <c r="A282" s="6"/>
      <c r="B282" s="29"/>
      <c r="C282" s="6"/>
    </row>
    <row r="283" spans="1:3" x14ac:dyDescent="0.2">
      <c r="A283" s="6"/>
      <c r="B283" s="29"/>
      <c r="C283" s="6"/>
    </row>
    <row r="284" spans="1:3" x14ac:dyDescent="0.2">
      <c r="A284" s="6"/>
      <c r="B284" s="29"/>
      <c r="C284" s="6"/>
    </row>
    <row r="285" spans="1:3" x14ac:dyDescent="0.2">
      <c r="A285" s="6"/>
      <c r="B285" s="29"/>
      <c r="C285" s="6"/>
    </row>
    <row r="286" spans="1:3" x14ac:dyDescent="0.2">
      <c r="A286" s="6"/>
      <c r="B286" s="29"/>
      <c r="C286" s="6"/>
    </row>
    <row r="287" spans="1:3" x14ac:dyDescent="0.2">
      <c r="A287" s="6"/>
      <c r="B287" s="29"/>
      <c r="C287" s="6"/>
    </row>
    <row r="288" spans="1:3" x14ac:dyDescent="0.2">
      <c r="A288" s="6"/>
      <c r="B288" s="29"/>
      <c r="C288" s="6"/>
    </row>
    <row r="289" spans="1:3" x14ac:dyDescent="0.2">
      <c r="A289" s="6"/>
      <c r="B289" s="29"/>
      <c r="C289" s="6"/>
    </row>
    <row r="290" spans="1:3" x14ac:dyDescent="0.2">
      <c r="A290" s="6"/>
      <c r="B290" s="29"/>
      <c r="C290" s="6"/>
    </row>
    <row r="291" spans="1:3" x14ac:dyDescent="0.2">
      <c r="A291" s="6"/>
      <c r="B291" s="29"/>
      <c r="C291" s="6"/>
    </row>
    <row r="292" spans="1:3" x14ac:dyDescent="0.2">
      <c r="A292" s="6"/>
      <c r="B292" s="29"/>
      <c r="C292" s="6"/>
    </row>
    <row r="293" spans="1:3" x14ac:dyDescent="0.2">
      <c r="A293" s="6"/>
      <c r="B293" s="29"/>
      <c r="C293" s="6"/>
    </row>
    <row r="294" spans="1:3" x14ac:dyDescent="0.2">
      <c r="A294" s="6"/>
      <c r="B294" s="29"/>
      <c r="C294" s="6"/>
    </row>
    <row r="295" spans="1:3" x14ac:dyDescent="0.2">
      <c r="A295" s="6"/>
      <c r="B295" s="29"/>
      <c r="C295" s="6"/>
    </row>
    <row r="296" spans="1:3" x14ac:dyDescent="0.2">
      <c r="A296" s="6"/>
      <c r="B296" s="29"/>
      <c r="C296" s="6"/>
    </row>
    <row r="297" spans="1:3" x14ac:dyDescent="0.2">
      <c r="A297" s="6"/>
      <c r="B297" s="29"/>
      <c r="C297" s="6"/>
    </row>
    <row r="298" spans="1:3" x14ac:dyDescent="0.2">
      <c r="A298" s="6"/>
      <c r="B298" s="29"/>
      <c r="C298" s="6"/>
    </row>
    <row r="299" spans="1:3" x14ac:dyDescent="0.2">
      <c r="A299" s="6"/>
      <c r="B299" s="29"/>
      <c r="C299" s="6"/>
    </row>
    <row r="300" spans="1:3" x14ac:dyDescent="0.2">
      <c r="A300" s="6"/>
      <c r="B300" s="29"/>
      <c r="C300" s="6"/>
    </row>
    <row r="301" spans="1:3" x14ac:dyDescent="0.2">
      <c r="A301" s="6"/>
      <c r="B301" s="29"/>
      <c r="C301" s="6"/>
    </row>
    <row r="302" spans="1:3" x14ac:dyDescent="0.2">
      <c r="A302" s="6"/>
      <c r="B302" s="29"/>
      <c r="C302" s="6"/>
    </row>
    <row r="303" spans="1:3" x14ac:dyDescent="0.2">
      <c r="A303" s="6"/>
      <c r="B303" s="29"/>
      <c r="C303" s="6"/>
    </row>
    <row r="304" spans="1:3" x14ac:dyDescent="0.2">
      <c r="A304" s="6"/>
      <c r="B304" s="29"/>
      <c r="C304" s="6"/>
    </row>
    <row r="305" spans="1:3" x14ac:dyDescent="0.2">
      <c r="A305" s="6"/>
      <c r="B305" s="29"/>
      <c r="C305" s="6"/>
    </row>
    <row r="306" spans="1:3" x14ac:dyDescent="0.2">
      <c r="A306" s="6"/>
      <c r="B306" s="29"/>
      <c r="C306" s="6"/>
    </row>
    <row r="307" spans="1:3" x14ac:dyDescent="0.2">
      <c r="A307" s="6"/>
      <c r="B307" s="29"/>
      <c r="C307" s="6"/>
    </row>
    <row r="308" spans="1:3" x14ac:dyDescent="0.2">
      <c r="A308" s="6"/>
      <c r="B308" s="29"/>
      <c r="C308" s="6"/>
    </row>
    <row r="309" spans="1:3" x14ac:dyDescent="0.2">
      <c r="A309" s="6"/>
      <c r="B309" s="29"/>
      <c r="C309" s="6"/>
    </row>
    <row r="310" spans="1:3" x14ac:dyDescent="0.2">
      <c r="A310" s="6"/>
      <c r="B310" s="29"/>
      <c r="C310" s="6"/>
    </row>
    <row r="311" spans="1:3" x14ac:dyDescent="0.2">
      <c r="A311" s="6"/>
      <c r="B311" s="29"/>
      <c r="C311" s="6"/>
    </row>
    <row r="312" spans="1:3" x14ac:dyDescent="0.2">
      <c r="A312" s="6"/>
      <c r="B312" s="29"/>
      <c r="C312" s="6"/>
    </row>
    <row r="313" spans="1:3" x14ac:dyDescent="0.2">
      <c r="A313" s="6"/>
      <c r="B313" s="29"/>
      <c r="C313" s="6"/>
    </row>
    <row r="314" spans="1:3" x14ac:dyDescent="0.2">
      <c r="A314" s="6"/>
      <c r="B314" s="29"/>
      <c r="C314" s="6"/>
    </row>
    <row r="315" spans="1:3" x14ac:dyDescent="0.2">
      <c r="A315" s="6"/>
      <c r="B315" s="29"/>
      <c r="C315" s="6"/>
    </row>
    <row r="316" spans="1:3" x14ac:dyDescent="0.2">
      <c r="A316" s="6"/>
      <c r="B316" s="29"/>
      <c r="C316" s="6"/>
    </row>
    <row r="317" spans="1:3" x14ac:dyDescent="0.2">
      <c r="A317" s="6"/>
      <c r="B317" s="29"/>
      <c r="C317" s="6"/>
    </row>
    <row r="318" spans="1:3" x14ac:dyDescent="0.2">
      <c r="A318" s="6"/>
      <c r="B318" s="29"/>
      <c r="C318" s="6"/>
    </row>
    <row r="319" spans="1:3" x14ac:dyDescent="0.2">
      <c r="A319" s="6"/>
      <c r="B319" s="29"/>
      <c r="C319" s="6"/>
    </row>
    <row r="320" spans="1:3" x14ac:dyDescent="0.2">
      <c r="A320" s="6"/>
      <c r="B320" s="29"/>
      <c r="C320" s="6"/>
    </row>
    <row r="321" spans="1:3" x14ac:dyDescent="0.2">
      <c r="A321" s="6"/>
      <c r="B321" s="29"/>
      <c r="C321" s="6"/>
    </row>
    <row r="322" spans="1:3" x14ac:dyDescent="0.2">
      <c r="A322" s="6"/>
      <c r="B322" s="29"/>
      <c r="C322" s="6"/>
    </row>
    <row r="323" spans="1:3" x14ac:dyDescent="0.2">
      <c r="A323" s="6"/>
      <c r="B323" s="29"/>
      <c r="C323" s="6"/>
    </row>
    <row r="324" spans="1:3" x14ac:dyDescent="0.2">
      <c r="A324" s="6"/>
      <c r="B324" s="29"/>
      <c r="C324" s="6"/>
    </row>
    <row r="325" spans="1:3" x14ac:dyDescent="0.2">
      <c r="A325" s="6"/>
      <c r="B325" s="29"/>
      <c r="C325" s="6"/>
    </row>
    <row r="326" spans="1:3" x14ac:dyDescent="0.2">
      <c r="A326" s="6"/>
      <c r="B326" s="29"/>
      <c r="C326" s="6"/>
    </row>
    <row r="327" spans="1:3" x14ac:dyDescent="0.2">
      <c r="A327" s="6"/>
      <c r="B327" s="29"/>
      <c r="C327" s="6"/>
    </row>
    <row r="328" spans="1:3" x14ac:dyDescent="0.2">
      <c r="A328" s="6"/>
      <c r="B328" s="29"/>
      <c r="C328" s="6"/>
    </row>
    <row r="329" spans="1:3" x14ac:dyDescent="0.2">
      <c r="A329" s="6"/>
      <c r="B329" s="29"/>
      <c r="C329" s="6"/>
    </row>
    <row r="330" spans="1:3" x14ac:dyDescent="0.2">
      <c r="A330" s="6"/>
      <c r="B330" s="29"/>
      <c r="C330" s="6"/>
    </row>
    <row r="331" spans="1:3" x14ac:dyDescent="0.2">
      <c r="A331" s="6"/>
      <c r="B331" s="29"/>
      <c r="C331" s="6"/>
    </row>
    <row r="332" spans="1:3" x14ac:dyDescent="0.2">
      <c r="A332" s="6"/>
      <c r="B332" s="29"/>
      <c r="C332" s="6"/>
    </row>
    <row r="333" spans="1:3" x14ac:dyDescent="0.2">
      <c r="A333" s="6"/>
      <c r="B333" s="29"/>
      <c r="C333" s="6"/>
    </row>
    <row r="334" spans="1:3" x14ac:dyDescent="0.2">
      <c r="A334" s="6"/>
      <c r="B334" s="29"/>
      <c r="C334" s="6"/>
    </row>
    <row r="335" spans="1:3" x14ac:dyDescent="0.2">
      <c r="A335" s="6"/>
      <c r="B335" s="29"/>
      <c r="C335" s="6"/>
    </row>
    <row r="336" spans="1:3" x14ac:dyDescent="0.2">
      <c r="A336" s="6"/>
      <c r="B336" s="29"/>
      <c r="C336" s="6"/>
    </row>
    <row r="337" spans="1:3" x14ac:dyDescent="0.2">
      <c r="A337" s="6"/>
      <c r="B337" s="29"/>
      <c r="C337" s="6"/>
    </row>
    <row r="338" spans="1:3" x14ac:dyDescent="0.2">
      <c r="A338" s="6"/>
      <c r="B338" s="29"/>
      <c r="C338" s="6"/>
    </row>
    <row r="339" spans="1:3" x14ac:dyDescent="0.2">
      <c r="A339" s="6"/>
      <c r="B339" s="29"/>
      <c r="C339" s="6"/>
    </row>
    <row r="340" spans="1:3" x14ac:dyDescent="0.2">
      <c r="A340" s="6"/>
      <c r="B340" s="29"/>
      <c r="C340" s="6"/>
    </row>
    <row r="341" spans="1:3" x14ac:dyDescent="0.2">
      <c r="A341" s="6"/>
      <c r="B341" s="29"/>
      <c r="C341" s="6"/>
    </row>
    <row r="342" spans="1:3" x14ac:dyDescent="0.2">
      <c r="A342" s="6"/>
      <c r="B342" s="29"/>
      <c r="C342" s="6"/>
    </row>
    <row r="343" spans="1:3" x14ac:dyDescent="0.2">
      <c r="A343" s="6"/>
      <c r="B343" s="29"/>
      <c r="C343" s="6"/>
    </row>
    <row r="344" spans="1:3" x14ac:dyDescent="0.2">
      <c r="A344" s="6"/>
      <c r="B344" s="29"/>
      <c r="C344" s="6"/>
    </row>
    <row r="345" spans="1:3" x14ac:dyDescent="0.2">
      <c r="A345" s="6"/>
      <c r="B345" s="29"/>
      <c r="C345" s="6"/>
    </row>
    <row r="346" spans="1:3" x14ac:dyDescent="0.2">
      <c r="A346" s="6"/>
      <c r="B346" s="29"/>
      <c r="C346" s="6"/>
    </row>
    <row r="347" spans="1:3" x14ac:dyDescent="0.2">
      <c r="A347" s="6"/>
      <c r="B347" s="29"/>
      <c r="C347" s="6"/>
    </row>
    <row r="348" spans="1:3" x14ac:dyDescent="0.2">
      <c r="A348" s="6"/>
      <c r="B348" s="29"/>
      <c r="C348" s="6"/>
    </row>
    <row r="349" spans="1:3" x14ac:dyDescent="0.2">
      <c r="A349" s="6"/>
      <c r="B349" s="29"/>
      <c r="C349" s="6"/>
    </row>
    <row r="350" spans="1:3" x14ac:dyDescent="0.2">
      <c r="A350" s="6"/>
      <c r="B350" s="29"/>
      <c r="C350" s="6"/>
    </row>
    <row r="351" spans="1:3" x14ac:dyDescent="0.2">
      <c r="A351" s="6"/>
      <c r="B351" s="29"/>
      <c r="C351" s="6"/>
    </row>
    <row r="352" spans="1:3" x14ac:dyDescent="0.2">
      <c r="A352" s="6"/>
      <c r="B352" s="29"/>
      <c r="C352" s="6"/>
    </row>
    <row r="353" spans="1:3" x14ac:dyDescent="0.2">
      <c r="A353" s="6"/>
      <c r="B353" s="29"/>
      <c r="C353" s="6"/>
    </row>
    <row r="354" spans="1:3" x14ac:dyDescent="0.2">
      <c r="A354" s="6"/>
      <c r="B354" s="29"/>
      <c r="C354" s="6"/>
    </row>
    <row r="355" spans="1:3" x14ac:dyDescent="0.2">
      <c r="A355" s="6"/>
      <c r="B355" s="29"/>
      <c r="C355" s="6"/>
    </row>
    <row r="356" spans="1:3" x14ac:dyDescent="0.2">
      <c r="A356" s="6"/>
      <c r="B356" s="29"/>
      <c r="C356" s="6"/>
    </row>
    <row r="357" spans="1:3" x14ac:dyDescent="0.2">
      <c r="A357" s="6"/>
      <c r="B357" s="29"/>
      <c r="C357" s="6"/>
    </row>
    <row r="358" spans="1:3" x14ac:dyDescent="0.2">
      <c r="A358" s="6"/>
      <c r="B358" s="29"/>
      <c r="C358" s="6"/>
    </row>
    <row r="359" spans="1:3" x14ac:dyDescent="0.2">
      <c r="A359" s="6"/>
      <c r="B359" s="29"/>
      <c r="C359" s="6"/>
    </row>
    <row r="360" spans="1:3" x14ac:dyDescent="0.2">
      <c r="A360" s="6"/>
      <c r="B360" s="29"/>
      <c r="C360" s="6"/>
    </row>
    <row r="361" spans="1:3" x14ac:dyDescent="0.2">
      <c r="A361" s="6"/>
      <c r="B361" s="29"/>
      <c r="C361" s="6"/>
    </row>
    <row r="362" spans="1:3" x14ac:dyDescent="0.2">
      <c r="A362" s="6"/>
      <c r="B362" s="29"/>
      <c r="C362" s="6"/>
    </row>
    <row r="363" spans="1:3" x14ac:dyDescent="0.2">
      <c r="A363" s="6"/>
      <c r="B363" s="29"/>
      <c r="C363" s="6"/>
    </row>
    <row r="364" spans="1:3" x14ac:dyDescent="0.2">
      <c r="A364" s="6"/>
      <c r="B364" s="29"/>
      <c r="C364" s="6"/>
    </row>
    <row r="365" spans="1:3" x14ac:dyDescent="0.2">
      <c r="A365" s="6"/>
      <c r="B365" s="29"/>
      <c r="C365" s="6"/>
    </row>
    <row r="366" spans="1:3" x14ac:dyDescent="0.2">
      <c r="A366" s="6"/>
      <c r="B366" s="29"/>
      <c r="C366" s="6"/>
    </row>
    <row r="367" spans="1:3" x14ac:dyDescent="0.2">
      <c r="A367" s="6"/>
      <c r="B367" s="29"/>
      <c r="C367" s="6"/>
    </row>
    <row r="368" spans="1:3" x14ac:dyDescent="0.2">
      <c r="A368" s="6"/>
      <c r="B368" s="29"/>
      <c r="C368" s="6"/>
    </row>
    <row r="369" spans="1:3" x14ac:dyDescent="0.2">
      <c r="A369" s="6"/>
      <c r="B369" s="29"/>
      <c r="C369" s="6"/>
    </row>
    <row r="370" spans="1:3" x14ac:dyDescent="0.2">
      <c r="A370" s="6"/>
      <c r="B370" s="29"/>
      <c r="C370" s="6"/>
    </row>
    <row r="371" spans="1:3" x14ac:dyDescent="0.2">
      <c r="A371" s="6"/>
      <c r="B371" s="29"/>
      <c r="C371" s="6"/>
    </row>
    <row r="372" spans="1:3" x14ac:dyDescent="0.2">
      <c r="A372" s="6"/>
      <c r="B372" s="29"/>
      <c r="C372" s="6"/>
    </row>
    <row r="373" spans="1:3" x14ac:dyDescent="0.2">
      <c r="A373" s="6"/>
      <c r="B373" s="29"/>
      <c r="C373" s="6"/>
    </row>
    <row r="374" spans="1:3" x14ac:dyDescent="0.2">
      <c r="A374" s="6"/>
      <c r="B374" s="29"/>
      <c r="C374" s="6"/>
    </row>
    <row r="375" spans="1:3" x14ac:dyDescent="0.2">
      <c r="A375" s="6"/>
      <c r="B375" s="29"/>
      <c r="C375" s="6"/>
    </row>
    <row r="376" spans="1:3" x14ac:dyDescent="0.2">
      <c r="A376" s="6"/>
      <c r="B376" s="29"/>
      <c r="C376" s="6"/>
    </row>
    <row r="377" spans="1:3" x14ac:dyDescent="0.2">
      <c r="A377" s="6"/>
      <c r="B377" s="29"/>
      <c r="C377" s="6"/>
    </row>
    <row r="378" spans="1:3" x14ac:dyDescent="0.2">
      <c r="A378" s="6"/>
      <c r="B378" s="29"/>
      <c r="C378" s="6"/>
    </row>
    <row r="379" spans="1:3" x14ac:dyDescent="0.2">
      <c r="A379" s="6"/>
      <c r="B379" s="29"/>
      <c r="C379" s="6"/>
    </row>
    <row r="380" spans="1:3" x14ac:dyDescent="0.2">
      <c r="A380" s="6"/>
      <c r="B380" s="29"/>
      <c r="C380" s="6"/>
    </row>
    <row r="381" spans="1:3" x14ac:dyDescent="0.2">
      <c r="A381" s="6"/>
      <c r="B381" s="29"/>
      <c r="C381" s="6"/>
    </row>
    <row r="382" spans="1:3" x14ac:dyDescent="0.2">
      <c r="A382" s="6"/>
      <c r="B382" s="29"/>
      <c r="C382" s="6"/>
    </row>
    <row r="383" spans="1:3" x14ac:dyDescent="0.2">
      <c r="A383" s="6"/>
      <c r="B383" s="29"/>
      <c r="C383" s="6"/>
    </row>
    <row r="384" spans="1:3" x14ac:dyDescent="0.2">
      <c r="A384" s="6"/>
      <c r="B384" s="29"/>
      <c r="C384" s="6"/>
    </row>
    <row r="385" spans="1:3" x14ac:dyDescent="0.2">
      <c r="A385" s="6"/>
      <c r="B385" s="29"/>
      <c r="C385" s="6"/>
    </row>
    <row r="386" spans="1:3" x14ac:dyDescent="0.2">
      <c r="A386" s="6"/>
      <c r="B386" s="29"/>
      <c r="C386" s="6"/>
    </row>
    <row r="387" spans="1:3" x14ac:dyDescent="0.2">
      <c r="A387" s="6"/>
      <c r="B387" s="29"/>
      <c r="C387" s="6"/>
    </row>
    <row r="388" spans="1:3" x14ac:dyDescent="0.2">
      <c r="A388" s="6"/>
      <c r="B388" s="29"/>
      <c r="C388" s="6"/>
    </row>
    <row r="389" spans="1:3" x14ac:dyDescent="0.2">
      <c r="A389" s="6"/>
      <c r="B389" s="29"/>
      <c r="C389" s="6"/>
    </row>
    <row r="390" spans="1:3" x14ac:dyDescent="0.2">
      <c r="A390" s="6"/>
      <c r="B390" s="29"/>
      <c r="C390" s="6"/>
    </row>
    <row r="391" spans="1:3" x14ac:dyDescent="0.2">
      <c r="A391" s="6"/>
      <c r="B391" s="29"/>
      <c r="C391" s="6"/>
    </row>
    <row r="392" spans="1:3" x14ac:dyDescent="0.2">
      <c r="A392" s="6"/>
      <c r="B392" s="29"/>
      <c r="C392" s="6"/>
    </row>
    <row r="393" spans="1:3" x14ac:dyDescent="0.2">
      <c r="A393" s="6"/>
      <c r="B393" s="29"/>
      <c r="C393" s="6"/>
    </row>
    <row r="394" spans="1:3" x14ac:dyDescent="0.2">
      <c r="A394" s="6"/>
      <c r="B394" s="29"/>
      <c r="C394" s="6"/>
    </row>
    <row r="395" spans="1:3" x14ac:dyDescent="0.2">
      <c r="A395" s="6"/>
      <c r="B395" s="29"/>
      <c r="C395" s="6"/>
    </row>
    <row r="396" spans="1:3" x14ac:dyDescent="0.2">
      <c r="A396" s="6"/>
      <c r="B396" s="29"/>
      <c r="C396" s="6"/>
    </row>
    <row r="397" spans="1:3" x14ac:dyDescent="0.2">
      <c r="A397" s="6"/>
      <c r="B397" s="29"/>
      <c r="C397" s="6"/>
    </row>
    <row r="398" spans="1:3" x14ac:dyDescent="0.2">
      <c r="A398" s="6"/>
      <c r="B398" s="29"/>
      <c r="C398" s="6"/>
    </row>
    <row r="399" spans="1:3" x14ac:dyDescent="0.2">
      <c r="A399" s="6"/>
      <c r="B399" s="29"/>
      <c r="C399" s="6"/>
    </row>
    <row r="400" spans="1:3" x14ac:dyDescent="0.2">
      <c r="A400" s="6"/>
      <c r="B400" s="29"/>
      <c r="C400" s="6"/>
    </row>
    <row r="401" spans="1:3" x14ac:dyDescent="0.2">
      <c r="A401" s="6"/>
      <c r="B401" s="29"/>
      <c r="C401" s="6"/>
    </row>
    <row r="402" spans="1:3" x14ac:dyDescent="0.2">
      <c r="A402" s="6"/>
      <c r="B402" s="29"/>
      <c r="C402" s="6"/>
    </row>
    <row r="403" spans="1:3" x14ac:dyDescent="0.2">
      <c r="A403" s="6"/>
      <c r="B403" s="29"/>
      <c r="C403" s="6"/>
    </row>
    <row r="404" spans="1:3" x14ac:dyDescent="0.2">
      <c r="A404" s="6"/>
      <c r="B404" s="29"/>
      <c r="C404" s="6"/>
    </row>
    <row r="405" spans="1:3" x14ac:dyDescent="0.2">
      <c r="A405" s="6"/>
      <c r="B405" s="29"/>
      <c r="C405" s="6"/>
    </row>
    <row r="406" spans="1:3" x14ac:dyDescent="0.2">
      <c r="A406" s="6"/>
      <c r="B406" s="29"/>
      <c r="C406" s="6"/>
    </row>
    <row r="407" spans="1:3" x14ac:dyDescent="0.2">
      <c r="A407" s="6"/>
      <c r="B407" s="29"/>
      <c r="C407" s="6"/>
    </row>
    <row r="408" spans="1:3" x14ac:dyDescent="0.2">
      <c r="A408" s="6"/>
      <c r="B408" s="29"/>
      <c r="C408" s="6"/>
    </row>
    <row r="409" spans="1:3" x14ac:dyDescent="0.2">
      <c r="A409" s="6"/>
      <c r="B409" s="29"/>
      <c r="C409" s="6"/>
    </row>
    <row r="410" spans="1:3" x14ac:dyDescent="0.2">
      <c r="A410" s="6"/>
      <c r="B410" s="29"/>
      <c r="C410" s="6"/>
    </row>
    <row r="411" spans="1:3" x14ac:dyDescent="0.2">
      <c r="A411" s="6"/>
      <c r="B411" s="29"/>
      <c r="C411" s="6"/>
    </row>
    <row r="412" spans="1:3" x14ac:dyDescent="0.2">
      <c r="A412" s="6"/>
      <c r="B412" s="29"/>
      <c r="C412" s="6"/>
    </row>
    <row r="413" spans="1:3" x14ac:dyDescent="0.2">
      <c r="A413" s="6"/>
      <c r="B413" s="29"/>
      <c r="C413" s="6"/>
    </row>
    <row r="414" spans="1:3" x14ac:dyDescent="0.2">
      <c r="A414" s="6"/>
      <c r="B414" s="29"/>
      <c r="C414" s="6"/>
    </row>
    <row r="415" spans="1:3" x14ac:dyDescent="0.2">
      <c r="A415" s="6"/>
      <c r="B415" s="29"/>
      <c r="C415" s="6"/>
    </row>
    <row r="416" spans="1:3" x14ac:dyDescent="0.2">
      <c r="A416" s="6"/>
      <c r="B416" s="29"/>
      <c r="C416" s="6"/>
    </row>
    <row r="417" spans="1:3" x14ac:dyDescent="0.2">
      <c r="A417" s="6"/>
      <c r="B417" s="29"/>
      <c r="C417" s="6"/>
    </row>
    <row r="418" spans="1:3" x14ac:dyDescent="0.2">
      <c r="A418" s="6"/>
      <c r="B418" s="29"/>
      <c r="C418" s="6"/>
    </row>
    <row r="419" spans="1:3" x14ac:dyDescent="0.2">
      <c r="A419" s="6"/>
      <c r="B419" s="29"/>
      <c r="C419" s="6"/>
    </row>
    <row r="420" spans="1:3" x14ac:dyDescent="0.2">
      <c r="A420" s="6"/>
      <c r="B420" s="29"/>
      <c r="C420" s="6"/>
    </row>
    <row r="421" spans="1:3" x14ac:dyDescent="0.2">
      <c r="A421" s="6"/>
      <c r="B421" s="29"/>
      <c r="C421" s="6"/>
    </row>
    <row r="422" spans="1:3" x14ac:dyDescent="0.2">
      <c r="A422" s="6"/>
      <c r="B422" s="29"/>
      <c r="C422" s="6"/>
    </row>
    <row r="423" spans="1:3" x14ac:dyDescent="0.2">
      <c r="A423" s="6"/>
      <c r="B423" s="29"/>
      <c r="C423" s="6"/>
    </row>
    <row r="424" spans="1:3" x14ac:dyDescent="0.2">
      <c r="A424" s="6"/>
      <c r="B424" s="29"/>
      <c r="C424" s="6"/>
    </row>
    <row r="425" spans="1:3" x14ac:dyDescent="0.2">
      <c r="A425" s="6"/>
      <c r="B425" s="29"/>
      <c r="C425" s="6"/>
    </row>
    <row r="426" spans="1:3" x14ac:dyDescent="0.2">
      <c r="A426" s="6"/>
      <c r="B426" s="29"/>
      <c r="C426" s="6"/>
    </row>
    <row r="427" spans="1:3" x14ac:dyDescent="0.2">
      <c r="A427" s="6"/>
      <c r="B427" s="29"/>
      <c r="C427" s="6"/>
    </row>
    <row r="428" spans="1:3" x14ac:dyDescent="0.2">
      <c r="A428" s="6"/>
      <c r="B428" s="29"/>
      <c r="C428" s="6"/>
    </row>
    <row r="429" spans="1:3" x14ac:dyDescent="0.2">
      <c r="A429" s="6"/>
      <c r="B429" s="29"/>
      <c r="C429" s="6"/>
    </row>
    <row r="430" spans="1:3" x14ac:dyDescent="0.2">
      <c r="A430" s="6"/>
      <c r="B430" s="29"/>
      <c r="C430" s="6"/>
    </row>
    <row r="431" spans="1:3" x14ac:dyDescent="0.2">
      <c r="A431" s="6"/>
      <c r="B431" s="29"/>
      <c r="C431" s="6"/>
    </row>
    <row r="432" spans="1:3" x14ac:dyDescent="0.2">
      <c r="A432" s="6"/>
      <c r="B432" s="29"/>
      <c r="C432" s="6"/>
    </row>
    <row r="433" spans="1:3" x14ac:dyDescent="0.2">
      <c r="A433" s="6"/>
      <c r="B433" s="29"/>
      <c r="C433" s="6"/>
    </row>
    <row r="434" spans="1:3" x14ac:dyDescent="0.2">
      <c r="A434" s="6"/>
      <c r="B434" s="29"/>
      <c r="C434" s="6"/>
    </row>
    <row r="435" spans="1:3" x14ac:dyDescent="0.2">
      <c r="A435" s="6"/>
      <c r="B435" s="29"/>
      <c r="C435" s="6"/>
    </row>
    <row r="436" spans="1:3" x14ac:dyDescent="0.2">
      <c r="A436" s="6"/>
      <c r="B436" s="29"/>
      <c r="C436" s="6"/>
    </row>
    <row r="437" spans="1:3" x14ac:dyDescent="0.2">
      <c r="A437" s="6"/>
      <c r="B437" s="29"/>
      <c r="C437" s="6"/>
    </row>
    <row r="438" spans="1:3" x14ac:dyDescent="0.2">
      <c r="A438" s="6"/>
      <c r="B438" s="29"/>
      <c r="C438" s="6"/>
    </row>
    <row r="439" spans="1:3" x14ac:dyDescent="0.2">
      <c r="A439" s="6"/>
      <c r="B439" s="29"/>
      <c r="C439" s="6"/>
    </row>
    <row r="440" spans="1:3" x14ac:dyDescent="0.2">
      <c r="A440" s="6"/>
      <c r="B440" s="29"/>
      <c r="C440" s="6"/>
    </row>
    <row r="441" spans="1:3" x14ac:dyDescent="0.2">
      <c r="A441" s="6"/>
      <c r="B441" s="29"/>
      <c r="C441" s="6"/>
    </row>
    <row r="442" spans="1:3" x14ac:dyDescent="0.2">
      <c r="A442" s="6"/>
      <c r="B442" s="29"/>
      <c r="C442" s="6"/>
    </row>
    <row r="443" spans="1:3" x14ac:dyDescent="0.2">
      <c r="A443" s="6"/>
      <c r="B443" s="29"/>
      <c r="C443" s="6"/>
    </row>
    <row r="444" spans="1:3" x14ac:dyDescent="0.2">
      <c r="A444" s="6"/>
      <c r="B444" s="29"/>
      <c r="C444" s="6"/>
    </row>
    <row r="445" spans="1:3" x14ac:dyDescent="0.2">
      <c r="A445" s="6"/>
      <c r="B445" s="29"/>
      <c r="C445" s="6"/>
    </row>
    <row r="446" spans="1:3" x14ac:dyDescent="0.2">
      <c r="A446" s="6"/>
      <c r="B446" s="29"/>
      <c r="C446" s="6"/>
    </row>
    <row r="447" spans="1:3" x14ac:dyDescent="0.2">
      <c r="A447" s="6"/>
      <c r="B447" s="29"/>
      <c r="C447" s="6"/>
    </row>
    <row r="448" spans="1:3" x14ac:dyDescent="0.2">
      <c r="A448" s="6"/>
      <c r="B448" s="29"/>
      <c r="C448" s="6"/>
    </row>
    <row r="449" spans="1:3" x14ac:dyDescent="0.2">
      <c r="A449" s="6"/>
      <c r="B449" s="29"/>
      <c r="C449" s="6"/>
    </row>
    <row r="450" spans="1:3" x14ac:dyDescent="0.2">
      <c r="A450" s="6"/>
      <c r="B450" s="29"/>
      <c r="C450" s="6"/>
    </row>
    <row r="451" spans="1:3" x14ac:dyDescent="0.2">
      <c r="A451" s="6"/>
      <c r="B451" s="29"/>
      <c r="C451" s="6"/>
    </row>
    <row r="452" spans="1:3" x14ac:dyDescent="0.2">
      <c r="A452" s="6"/>
      <c r="B452" s="29"/>
      <c r="C452" s="6"/>
    </row>
    <row r="453" spans="1:3" x14ac:dyDescent="0.2">
      <c r="A453" s="6"/>
      <c r="B453" s="29"/>
      <c r="C453" s="6"/>
    </row>
    <row r="454" spans="1:3" x14ac:dyDescent="0.2">
      <c r="A454" s="6"/>
      <c r="B454" s="29"/>
      <c r="C454" s="6"/>
    </row>
    <row r="455" spans="1:3" x14ac:dyDescent="0.2">
      <c r="A455" s="6"/>
      <c r="B455" s="29"/>
      <c r="C455" s="6"/>
    </row>
    <row r="456" spans="1:3" x14ac:dyDescent="0.2">
      <c r="A456" s="6"/>
      <c r="B456" s="29"/>
      <c r="C456" s="6"/>
    </row>
    <row r="457" spans="1:3" x14ac:dyDescent="0.2">
      <c r="A457" s="6"/>
      <c r="B457" s="29"/>
      <c r="C457" s="6"/>
    </row>
    <row r="458" spans="1:3" x14ac:dyDescent="0.2">
      <c r="A458" s="6"/>
      <c r="B458" s="29"/>
      <c r="C458" s="6"/>
    </row>
    <row r="459" spans="1:3" x14ac:dyDescent="0.2">
      <c r="A459" s="6"/>
      <c r="B459" s="29"/>
      <c r="C459" s="6"/>
    </row>
    <row r="460" spans="1:3" x14ac:dyDescent="0.2">
      <c r="A460" s="6"/>
      <c r="B460" s="29"/>
      <c r="C460" s="6"/>
    </row>
    <row r="461" spans="1:3" x14ac:dyDescent="0.2">
      <c r="A461" s="6"/>
      <c r="B461" s="29"/>
      <c r="C461" s="6"/>
    </row>
    <row r="462" spans="1:3" x14ac:dyDescent="0.2">
      <c r="A462" s="6"/>
      <c r="B462" s="29"/>
      <c r="C462" s="6"/>
    </row>
    <row r="463" spans="1:3" x14ac:dyDescent="0.2">
      <c r="A463" s="6"/>
      <c r="B463" s="29"/>
      <c r="C463" s="6"/>
    </row>
    <row r="464" spans="1:3" x14ac:dyDescent="0.2">
      <c r="A464" s="6"/>
      <c r="B464" s="29"/>
      <c r="C464" s="6"/>
    </row>
    <row r="465" spans="1:3" x14ac:dyDescent="0.2">
      <c r="A465" s="6"/>
      <c r="B465" s="29"/>
      <c r="C465" s="6"/>
    </row>
    <row r="466" spans="1:3" x14ac:dyDescent="0.2">
      <c r="A466" s="6"/>
      <c r="B466" s="29"/>
      <c r="C466" s="6"/>
    </row>
    <row r="467" spans="1:3" x14ac:dyDescent="0.2">
      <c r="A467" s="6"/>
      <c r="B467" s="29"/>
      <c r="C467" s="6"/>
    </row>
    <row r="468" spans="1:3" x14ac:dyDescent="0.2">
      <c r="A468" s="6"/>
      <c r="B468" s="29"/>
      <c r="C468" s="6"/>
    </row>
    <row r="469" spans="1:3" x14ac:dyDescent="0.2">
      <c r="A469" s="6"/>
      <c r="B469" s="29"/>
      <c r="C469" s="6"/>
    </row>
    <row r="470" spans="1:3" x14ac:dyDescent="0.2">
      <c r="A470" s="6"/>
      <c r="B470" s="29"/>
      <c r="C470" s="6"/>
    </row>
    <row r="471" spans="1:3" x14ac:dyDescent="0.2">
      <c r="A471" s="6"/>
      <c r="B471" s="29"/>
      <c r="C471" s="6"/>
    </row>
    <row r="472" spans="1:3" x14ac:dyDescent="0.2">
      <c r="A472" s="6"/>
      <c r="B472" s="29"/>
      <c r="C472" s="6"/>
    </row>
    <row r="473" spans="1:3" x14ac:dyDescent="0.2">
      <c r="A473" s="6"/>
      <c r="B473" s="29"/>
      <c r="C473" s="6"/>
    </row>
    <row r="474" spans="1:3" x14ac:dyDescent="0.2">
      <c r="A474" s="6"/>
      <c r="B474" s="29"/>
      <c r="C474" s="6"/>
    </row>
    <row r="475" spans="1:3" x14ac:dyDescent="0.2">
      <c r="A475" s="6"/>
      <c r="B475" s="29"/>
      <c r="C475" s="6"/>
    </row>
    <row r="476" spans="1:3" x14ac:dyDescent="0.2">
      <c r="A476" s="6"/>
      <c r="B476" s="29"/>
      <c r="C476" s="6"/>
    </row>
    <row r="477" spans="1:3" x14ac:dyDescent="0.2">
      <c r="A477" s="6"/>
      <c r="B477" s="29"/>
      <c r="C477" s="6"/>
    </row>
    <row r="478" spans="1:3" x14ac:dyDescent="0.2">
      <c r="A478" s="6"/>
      <c r="B478" s="29"/>
      <c r="C478" s="6"/>
    </row>
    <row r="479" spans="1:3" x14ac:dyDescent="0.2">
      <c r="A479" s="6"/>
      <c r="B479" s="29"/>
      <c r="C479" s="6"/>
    </row>
    <row r="480" spans="1:3" x14ac:dyDescent="0.2">
      <c r="A480" s="6"/>
      <c r="B480" s="29"/>
      <c r="C480" s="6"/>
    </row>
    <row r="481" spans="1:3" x14ac:dyDescent="0.2">
      <c r="A481" s="6"/>
      <c r="B481" s="29"/>
      <c r="C481" s="6"/>
    </row>
    <row r="482" spans="1:3" x14ac:dyDescent="0.2">
      <c r="A482" s="6"/>
      <c r="B482" s="29"/>
      <c r="C482" s="6"/>
    </row>
    <row r="483" spans="1:3" x14ac:dyDescent="0.2">
      <c r="A483" s="6"/>
      <c r="B483" s="29"/>
      <c r="C483" s="6"/>
    </row>
    <row r="484" spans="1:3" x14ac:dyDescent="0.2">
      <c r="A484" s="6"/>
      <c r="B484" s="29"/>
      <c r="C484" s="6"/>
    </row>
    <row r="485" spans="1:3" x14ac:dyDescent="0.2">
      <c r="A485" s="6"/>
      <c r="B485" s="29"/>
      <c r="C485" s="6"/>
    </row>
    <row r="486" spans="1:3" x14ac:dyDescent="0.2">
      <c r="A486" s="6"/>
      <c r="B486" s="29"/>
      <c r="C486" s="6"/>
    </row>
    <row r="487" spans="1:3" x14ac:dyDescent="0.2">
      <c r="A487" s="6"/>
      <c r="B487" s="29"/>
      <c r="C487" s="6"/>
    </row>
    <row r="488" spans="1:3" x14ac:dyDescent="0.2">
      <c r="A488" s="6"/>
      <c r="B488" s="29"/>
      <c r="C488" s="6"/>
    </row>
    <row r="489" spans="1:3" x14ac:dyDescent="0.2">
      <c r="A489" s="6"/>
      <c r="B489" s="29"/>
      <c r="C489" s="6"/>
    </row>
    <row r="490" spans="1:3" x14ac:dyDescent="0.2">
      <c r="A490" s="6"/>
      <c r="B490" s="29"/>
      <c r="C490" s="6"/>
    </row>
    <row r="491" spans="1:3" x14ac:dyDescent="0.2">
      <c r="A491" s="6"/>
      <c r="B491" s="29"/>
      <c r="C491" s="6"/>
    </row>
    <row r="492" spans="1:3" x14ac:dyDescent="0.2">
      <c r="A492" s="6"/>
      <c r="B492" s="29"/>
      <c r="C492" s="6"/>
    </row>
    <row r="493" spans="1:3" x14ac:dyDescent="0.2">
      <c r="A493" s="6"/>
      <c r="B493" s="29"/>
      <c r="C493" s="6"/>
    </row>
    <row r="494" spans="1:3" x14ac:dyDescent="0.2">
      <c r="A494" s="6"/>
      <c r="B494" s="29"/>
      <c r="C494" s="6"/>
    </row>
    <row r="495" spans="1:3" x14ac:dyDescent="0.2">
      <c r="A495" s="6"/>
      <c r="B495" s="29"/>
      <c r="C495" s="6"/>
    </row>
    <row r="496" spans="1:3" x14ac:dyDescent="0.2">
      <c r="A496" s="6"/>
      <c r="B496" s="29"/>
      <c r="C496" s="6"/>
    </row>
    <row r="497" spans="1:3" x14ac:dyDescent="0.2">
      <c r="A497" s="6"/>
      <c r="B497" s="29"/>
      <c r="C497" s="6"/>
    </row>
    <row r="498" spans="1:3" x14ac:dyDescent="0.2">
      <c r="A498" s="6"/>
      <c r="B498" s="29"/>
      <c r="C498" s="6"/>
    </row>
    <row r="499" spans="1:3" x14ac:dyDescent="0.2">
      <c r="A499" s="6"/>
      <c r="B499" s="29"/>
      <c r="C499" s="6"/>
    </row>
    <row r="500" spans="1:3" x14ac:dyDescent="0.2">
      <c r="A500" s="6"/>
      <c r="B500" s="29"/>
      <c r="C500" s="6"/>
    </row>
    <row r="501" spans="1:3" x14ac:dyDescent="0.2">
      <c r="A501" s="6"/>
      <c r="B501" s="29"/>
      <c r="C501" s="6"/>
    </row>
    <row r="502" spans="1:3" x14ac:dyDescent="0.2">
      <c r="A502" s="6"/>
      <c r="B502" s="29"/>
      <c r="C502" s="6"/>
    </row>
    <row r="503" spans="1:3" x14ac:dyDescent="0.2">
      <c r="A503" s="6"/>
      <c r="B503" s="29"/>
      <c r="C503" s="6"/>
    </row>
    <row r="504" spans="1:3" x14ac:dyDescent="0.2">
      <c r="A504" s="6"/>
      <c r="B504" s="29"/>
      <c r="C504" s="6"/>
    </row>
    <row r="505" spans="1:3" x14ac:dyDescent="0.2">
      <c r="A505" s="6"/>
      <c r="B505" s="29"/>
      <c r="C505" s="6"/>
    </row>
    <row r="506" spans="1:3" x14ac:dyDescent="0.2">
      <c r="A506" s="6"/>
      <c r="B506" s="29"/>
      <c r="C506" s="6"/>
    </row>
    <row r="507" spans="1:3" x14ac:dyDescent="0.2">
      <c r="A507" s="6"/>
      <c r="B507" s="29"/>
      <c r="C507" s="6"/>
    </row>
    <row r="508" spans="1:3" x14ac:dyDescent="0.2">
      <c r="A508" s="6"/>
      <c r="B508" s="29"/>
      <c r="C508" s="6"/>
    </row>
    <row r="509" spans="1:3" x14ac:dyDescent="0.2">
      <c r="A509" s="6"/>
      <c r="B509" s="29"/>
      <c r="C509" s="6"/>
    </row>
    <row r="510" spans="1:3" x14ac:dyDescent="0.2">
      <c r="A510" s="6"/>
      <c r="B510" s="29"/>
      <c r="C510" s="6"/>
    </row>
    <row r="511" spans="1:3" x14ac:dyDescent="0.2">
      <c r="A511" s="6"/>
      <c r="B511" s="29"/>
      <c r="C511" s="6"/>
    </row>
    <row r="512" spans="1:3" x14ac:dyDescent="0.2">
      <c r="A512" s="6"/>
      <c r="B512" s="29"/>
      <c r="C512" s="6"/>
    </row>
    <row r="513" spans="1:3" x14ac:dyDescent="0.2">
      <c r="A513" s="6"/>
      <c r="B513" s="29"/>
      <c r="C513" s="6"/>
    </row>
    <row r="514" spans="1:3" x14ac:dyDescent="0.2">
      <c r="A514" s="6"/>
      <c r="B514" s="29"/>
      <c r="C514" s="6"/>
    </row>
    <row r="515" spans="1:3" x14ac:dyDescent="0.2">
      <c r="A515" s="6"/>
      <c r="B515" s="29"/>
      <c r="C515" s="6"/>
    </row>
    <row r="516" spans="1:3" x14ac:dyDescent="0.2">
      <c r="A516" s="6"/>
      <c r="B516" s="29"/>
      <c r="C516" s="6"/>
    </row>
    <row r="517" spans="1:3" x14ac:dyDescent="0.2">
      <c r="A517" s="6"/>
      <c r="B517" s="29"/>
      <c r="C517" s="6"/>
    </row>
    <row r="518" spans="1:3" x14ac:dyDescent="0.2">
      <c r="A518" s="6"/>
      <c r="B518" s="29"/>
      <c r="C518" s="6"/>
    </row>
    <row r="519" spans="1:3" x14ac:dyDescent="0.2">
      <c r="A519" s="6"/>
      <c r="B519" s="29"/>
      <c r="C519" s="6"/>
    </row>
    <row r="520" spans="1:3" x14ac:dyDescent="0.2">
      <c r="A520" s="6"/>
      <c r="B520" s="29"/>
      <c r="C520" s="6"/>
    </row>
    <row r="521" spans="1:3" x14ac:dyDescent="0.2">
      <c r="A521" s="6"/>
      <c r="B521" s="29"/>
      <c r="C521" s="6"/>
    </row>
    <row r="522" spans="1:3" x14ac:dyDescent="0.2">
      <c r="A522" s="6"/>
      <c r="B522" s="29"/>
      <c r="C522" s="6"/>
    </row>
    <row r="523" spans="1:3" x14ac:dyDescent="0.2">
      <c r="A523" s="6"/>
      <c r="B523" s="29"/>
      <c r="C523" s="6"/>
    </row>
    <row r="524" spans="1:3" x14ac:dyDescent="0.2">
      <c r="A524" s="6"/>
      <c r="B524" s="29"/>
      <c r="C524" s="6"/>
    </row>
    <row r="525" spans="1:3" x14ac:dyDescent="0.2">
      <c r="A525" s="6"/>
      <c r="B525" s="29"/>
      <c r="C525" s="6"/>
    </row>
    <row r="526" spans="1:3" x14ac:dyDescent="0.2">
      <c r="A526" s="6"/>
      <c r="B526" s="29"/>
      <c r="C526" s="6"/>
    </row>
    <row r="527" spans="1:3" x14ac:dyDescent="0.2">
      <c r="A527" s="6"/>
      <c r="B527" s="29"/>
      <c r="C527" s="6"/>
    </row>
    <row r="528" spans="1:3" x14ac:dyDescent="0.2">
      <c r="A528" s="6"/>
      <c r="B528" s="29"/>
      <c r="C528" s="6"/>
    </row>
    <row r="529" spans="1:3" x14ac:dyDescent="0.2">
      <c r="A529" s="6"/>
      <c r="B529" s="29"/>
      <c r="C529" s="6"/>
    </row>
    <row r="530" spans="1:3" x14ac:dyDescent="0.2">
      <c r="A530" s="6"/>
      <c r="B530" s="29"/>
      <c r="C530" s="6"/>
    </row>
    <row r="531" spans="1:3" x14ac:dyDescent="0.2">
      <c r="A531" s="6"/>
      <c r="B531" s="29"/>
      <c r="C531" s="6"/>
    </row>
    <row r="532" spans="1:3" x14ac:dyDescent="0.2">
      <c r="A532" s="6"/>
      <c r="B532" s="29"/>
      <c r="C532" s="6"/>
    </row>
    <row r="533" spans="1:3" x14ac:dyDescent="0.2">
      <c r="A533" s="6"/>
      <c r="B533" s="29"/>
      <c r="C533" s="6"/>
    </row>
    <row r="534" spans="1:3" x14ac:dyDescent="0.2">
      <c r="A534" s="6"/>
      <c r="B534" s="29"/>
      <c r="C534" s="6"/>
    </row>
    <row r="535" spans="1:3" x14ac:dyDescent="0.2">
      <c r="A535" s="6"/>
      <c r="B535" s="29"/>
      <c r="C535" s="6"/>
    </row>
    <row r="536" spans="1:3" x14ac:dyDescent="0.2">
      <c r="A536" s="6"/>
      <c r="B536" s="29"/>
      <c r="C536" s="6"/>
    </row>
    <row r="537" spans="1:3" x14ac:dyDescent="0.2">
      <c r="A537" s="6"/>
      <c r="B537" s="29"/>
      <c r="C537" s="6"/>
    </row>
    <row r="538" spans="1:3" x14ac:dyDescent="0.2">
      <c r="A538" s="6"/>
      <c r="B538" s="29"/>
      <c r="C538" s="6"/>
    </row>
    <row r="539" spans="1:3" x14ac:dyDescent="0.2">
      <c r="A539" s="6"/>
      <c r="B539" s="29"/>
      <c r="C539" s="6"/>
    </row>
    <row r="540" spans="1:3" x14ac:dyDescent="0.2">
      <c r="A540" s="6"/>
      <c r="B540" s="29"/>
      <c r="C540" s="6"/>
    </row>
    <row r="541" spans="1:3" x14ac:dyDescent="0.2">
      <c r="A541" s="6"/>
      <c r="B541" s="29"/>
      <c r="C541" s="6"/>
    </row>
    <row r="542" spans="1:3" x14ac:dyDescent="0.2">
      <c r="A542" s="6"/>
      <c r="B542" s="29"/>
      <c r="C542" s="6"/>
    </row>
    <row r="543" spans="1:3" x14ac:dyDescent="0.2">
      <c r="A543" s="6"/>
      <c r="B543" s="29"/>
      <c r="C543" s="6"/>
    </row>
    <row r="544" spans="1:3" x14ac:dyDescent="0.2">
      <c r="A544" s="6"/>
      <c r="B544" s="29"/>
      <c r="C544" s="6"/>
    </row>
    <row r="545" spans="1:3" x14ac:dyDescent="0.2">
      <c r="A545" s="6"/>
      <c r="B545" s="29"/>
      <c r="C545" s="6"/>
    </row>
    <row r="546" spans="1:3" x14ac:dyDescent="0.2">
      <c r="A546" s="6"/>
      <c r="B546" s="29"/>
      <c r="C546" s="6"/>
    </row>
    <row r="547" spans="1:3" x14ac:dyDescent="0.2">
      <c r="A547" s="6"/>
      <c r="B547" s="29"/>
      <c r="C547" s="6"/>
    </row>
    <row r="548" spans="1:3" x14ac:dyDescent="0.2">
      <c r="A548" s="6"/>
      <c r="B548" s="29"/>
      <c r="C548" s="6"/>
    </row>
    <row r="549" spans="1:3" x14ac:dyDescent="0.2">
      <c r="A549" s="6"/>
      <c r="B549" s="29"/>
      <c r="C549" s="6"/>
    </row>
    <row r="550" spans="1:3" x14ac:dyDescent="0.2">
      <c r="A550" s="6"/>
      <c r="B550" s="29"/>
      <c r="C550" s="6"/>
    </row>
    <row r="551" spans="1:3" x14ac:dyDescent="0.2">
      <c r="A551" s="6"/>
      <c r="B551" s="29"/>
      <c r="C551" s="6"/>
    </row>
    <row r="552" spans="1:3" x14ac:dyDescent="0.2">
      <c r="A552" s="6"/>
      <c r="B552" s="29"/>
      <c r="C552" s="6"/>
    </row>
    <row r="553" spans="1:3" x14ac:dyDescent="0.2">
      <c r="A553" s="6"/>
      <c r="B553" s="29"/>
      <c r="C553" s="6"/>
    </row>
    <row r="554" spans="1:3" x14ac:dyDescent="0.2">
      <c r="A554" s="6"/>
      <c r="B554" s="29"/>
      <c r="C554" s="6"/>
    </row>
    <row r="555" spans="1:3" x14ac:dyDescent="0.2">
      <c r="A555" s="6"/>
      <c r="B555" s="29"/>
      <c r="C555" s="6"/>
    </row>
    <row r="556" spans="1:3" x14ac:dyDescent="0.2">
      <c r="A556" s="6"/>
      <c r="B556" s="29"/>
      <c r="C556" s="6"/>
    </row>
    <row r="557" spans="1:3" x14ac:dyDescent="0.2">
      <c r="A557" s="6"/>
      <c r="B557" s="29"/>
      <c r="C557" s="6"/>
    </row>
    <row r="558" spans="1:3" x14ac:dyDescent="0.2">
      <c r="A558" s="6"/>
      <c r="B558" s="29"/>
      <c r="C558" s="6"/>
    </row>
    <row r="559" spans="1:3" x14ac:dyDescent="0.2">
      <c r="A559" s="6"/>
      <c r="B559" s="29"/>
      <c r="C559" s="6"/>
    </row>
    <row r="560" spans="1:3" x14ac:dyDescent="0.2">
      <c r="A560" s="6"/>
      <c r="B560" s="29"/>
      <c r="C560" s="6"/>
    </row>
    <row r="561" spans="1:3" x14ac:dyDescent="0.2">
      <c r="A561" s="6"/>
      <c r="B561" s="29"/>
      <c r="C561" s="6"/>
    </row>
    <row r="562" spans="1:3" x14ac:dyDescent="0.2">
      <c r="A562" s="6"/>
      <c r="B562" s="29"/>
      <c r="C562" s="6"/>
    </row>
    <row r="563" spans="1:3" x14ac:dyDescent="0.2">
      <c r="A563" s="6"/>
      <c r="B563" s="29"/>
      <c r="C563" s="6"/>
    </row>
    <row r="564" spans="1:3" x14ac:dyDescent="0.2">
      <c r="A564" s="6"/>
      <c r="B564" s="29"/>
      <c r="C564" s="6"/>
    </row>
    <row r="565" spans="1:3" x14ac:dyDescent="0.2">
      <c r="A565" s="6"/>
      <c r="B565" s="29"/>
      <c r="C565" s="6"/>
    </row>
    <row r="566" spans="1:3" x14ac:dyDescent="0.2">
      <c r="A566" s="6"/>
      <c r="B566" s="29"/>
      <c r="C566" s="6"/>
    </row>
    <row r="567" spans="1:3" x14ac:dyDescent="0.2">
      <c r="A567" s="6"/>
      <c r="B567" s="29"/>
      <c r="C567" s="6"/>
    </row>
    <row r="568" spans="1:3" x14ac:dyDescent="0.2">
      <c r="A568" s="6"/>
      <c r="B568" s="29"/>
      <c r="C568" s="6"/>
    </row>
    <row r="569" spans="1:3" x14ac:dyDescent="0.2">
      <c r="A569" s="6"/>
      <c r="B569" s="29"/>
      <c r="C569" s="6"/>
    </row>
    <row r="570" spans="1:3" x14ac:dyDescent="0.2">
      <c r="A570" s="6"/>
      <c r="B570" s="29"/>
      <c r="C570" s="6"/>
    </row>
    <row r="571" spans="1:3" x14ac:dyDescent="0.2">
      <c r="A571" s="6"/>
      <c r="B571" s="29"/>
      <c r="C571" s="6"/>
    </row>
    <row r="572" spans="1:3" x14ac:dyDescent="0.2">
      <c r="A572" s="6"/>
      <c r="B572" s="29"/>
      <c r="C572" s="6"/>
    </row>
    <row r="573" spans="1:3" x14ac:dyDescent="0.2">
      <c r="A573" s="6"/>
      <c r="B573" s="29"/>
      <c r="C573" s="6"/>
    </row>
    <row r="574" spans="1:3" x14ac:dyDescent="0.2">
      <c r="A574" s="6"/>
      <c r="B574" s="29"/>
      <c r="C574" s="6"/>
    </row>
    <row r="575" spans="1:3" x14ac:dyDescent="0.2">
      <c r="A575" s="6"/>
      <c r="B575" s="29"/>
      <c r="C575" s="6"/>
    </row>
    <row r="576" spans="1:3" x14ac:dyDescent="0.2">
      <c r="A576" s="6"/>
      <c r="B576" s="29"/>
      <c r="C576" s="6"/>
    </row>
    <row r="577" spans="1:3" x14ac:dyDescent="0.2">
      <c r="A577" s="6"/>
      <c r="B577" s="29"/>
      <c r="C577" s="6"/>
    </row>
    <row r="578" spans="1:3" x14ac:dyDescent="0.2">
      <c r="A578" s="6"/>
      <c r="B578" s="29"/>
      <c r="C578" s="6"/>
    </row>
    <row r="579" spans="1:3" x14ac:dyDescent="0.2">
      <c r="A579" s="6"/>
      <c r="B579" s="29"/>
      <c r="C579" s="6"/>
    </row>
    <row r="580" spans="1:3" x14ac:dyDescent="0.2">
      <c r="A580" s="6"/>
      <c r="B580" s="29"/>
      <c r="C580" s="6"/>
    </row>
    <row r="581" spans="1:3" x14ac:dyDescent="0.2">
      <c r="A581" s="6"/>
      <c r="B581" s="29"/>
      <c r="C581" s="6"/>
    </row>
    <row r="582" spans="1:3" x14ac:dyDescent="0.2">
      <c r="A582" s="6"/>
      <c r="B582" s="29"/>
      <c r="C582" s="6"/>
    </row>
    <row r="583" spans="1:3" x14ac:dyDescent="0.2">
      <c r="A583" s="6"/>
      <c r="B583" s="29"/>
      <c r="C583" s="6"/>
    </row>
    <row r="584" spans="1:3" x14ac:dyDescent="0.2">
      <c r="A584" s="6"/>
      <c r="B584" s="29"/>
      <c r="C584" s="6"/>
    </row>
    <row r="585" spans="1:3" x14ac:dyDescent="0.2">
      <c r="A585" s="6"/>
      <c r="B585" s="29"/>
      <c r="C585" s="6"/>
    </row>
    <row r="586" spans="1:3" x14ac:dyDescent="0.2">
      <c r="A586" s="6"/>
      <c r="B586" s="29"/>
      <c r="C586" s="6"/>
    </row>
    <row r="587" spans="1:3" x14ac:dyDescent="0.2">
      <c r="A587" s="6"/>
      <c r="B587" s="29"/>
      <c r="C587" s="6"/>
    </row>
    <row r="588" spans="1:3" x14ac:dyDescent="0.2">
      <c r="A588" s="6"/>
      <c r="B588" s="29"/>
      <c r="C588" s="6"/>
    </row>
    <row r="589" spans="1:3" x14ac:dyDescent="0.2">
      <c r="A589" s="6"/>
      <c r="B589" s="29"/>
      <c r="C589" s="6"/>
    </row>
    <row r="590" spans="1:3" x14ac:dyDescent="0.2">
      <c r="A590" s="6"/>
      <c r="B590" s="29"/>
      <c r="C590" s="6"/>
    </row>
    <row r="591" spans="1:3" x14ac:dyDescent="0.2">
      <c r="A591" s="6"/>
      <c r="B591" s="29"/>
      <c r="C591" s="6"/>
    </row>
    <row r="592" spans="1:3" x14ac:dyDescent="0.2">
      <c r="A592" s="6"/>
      <c r="B592" s="29"/>
      <c r="C592" s="6"/>
    </row>
    <row r="593" spans="1:3" x14ac:dyDescent="0.2">
      <c r="A593" s="6"/>
      <c r="B593" s="29"/>
      <c r="C593" s="6"/>
    </row>
    <row r="594" spans="1:3" x14ac:dyDescent="0.2">
      <c r="A594" s="6"/>
      <c r="B594" s="29"/>
      <c r="C594" s="6"/>
    </row>
    <row r="595" spans="1:3" x14ac:dyDescent="0.2">
      <c r="A595" s="6"/>
      <c r="B595" s="29"/>
      <c r="C595" s="6"/>
    </row>
    <row r="596" spans="1:3" x14ac:dyDescent="0.2">
      <c r="A596" s="6"/>
      <c r="B596" s="29"/>
      <c r="C596" s="6"/>
    </row>
    <row r="597" spans="1:3" x14ac:dyDescent="0.2">
      <c r="A597" s="6"/>
      <c r="B597" s="29"/>
      <c r="C597" s="6"/>
    </row>
    <row r="598" spans="1:3" x14ac:dyDescent="0.2">
      <c r="A598" s="6"/>
      <c r="B598" s="29"/>
      <c r="C598" s="6"/>
    </row>
    <row r="599" spans="1:3" x14ac:dyDescent="0.2">
      <c r="A599" s="6"/>
      <c r="B599" s="29"/>
      <c r="C599" s="6"/>
    </row>
    <row r="600" spans="1:3" x14ac:dyDescent="0.2">
      <c r="A600" s="6"/>
      <c r="B600" s="29"/>
      <c r="C600" s="6"/>
    </row>
    <row r="601" spans="1:3" x14ac:dyDescent="0.2">
      <c r="A601" s="6"/>
      <c r="B601" s="29"/>
      <c r="C601" s="6"/>
    </row>
    <row r="602" spans="1:3" x14ac:dyDescent="0.2">
      <c r="A602" s="6"/>
      <c r="B602" s="29"/>
      <c r="C602" s="6"/>
    </row>
    <row r="603" spans="1:3" x14ac:dyDescent="0.2">
      <c r="A603" s="6"/>
      <c r="B603" s="29"/>
      <c r="C603" s="6"/>
    </row>
    <row r="604" spans="1:3" x14ac:dyDescent="0.2">
      <c r="A604" s="6"/>
      <c r="B604" s="29"/>
      <c r="C604" s="6"/>
    </row>
    <row r="605" spans="1:3" x14ac:dyDescent="0.2">
      <c r="A605" s="6"/>
      <c r="B605" s="29"/>
      <c r="C605" s="6"/>
    </row>
    <row r="606" spans="1:3" x14ac:dyDescent="0.2">
      <c r="A606" s="6"/>
      <c r="B606" s="29"/>
      <c r="C606" s="6"/>
    </row>
    <row r="607" spans="1:3" x14ac:dyDescent="0.2">
      <c r="A607" s="6"/>
      <c r="B607" s="29"/>
      <c r="C607" s="6"/>
    </row>
    <row r="608" spans="1:3" x14ac:dyDescent="0.2">
      <c r="A608" s="6"/>
      <c r="B608" s="29"/>
      <c r="C608" s="6"/>
    </row>
    <row r="609" spans="1:3" x14ac:dyDescent="0.2">
      <c r="A609" s="6"/>
      <c r="B609" s="29"/>
      <c r="C609" s="6"/>
    </row>
    <row r="610" spans="1:3" x14ac:dyDescent="0.2">
      <c r="A610" s="6"/>
      <c r="B610" s="29"/>
      <c r="C610" s="6"/>
    </row>
    <row r="611" spans="1:3" x14ac:dyDescent="0.2">
      <c r="A611" s="6"/>
      <c r="B611" s="29"/>
      <c r="C611" s="6"/>
    </row>
    <row r="612" spans="1:3" x14ac:dyDescent="0.2">
      <c r="A612" s="6"/>
      <c r="B612" s="29"/>
      <c r="C612" s="6"/>
    </row>
    <row r="613" spans="1:3" x14ac:dyDescent="0.2">
      <c r="A613" s="6"/>
      <c r="B613" s="29"/>
      <c r="C613" s="6"/>
    </row>
    <row r="614" spans="1:3" x14ac:dyDescent="0.2">
      <c r="A614" s="6"/>
      <c r="B614" s="29"/>
      <c r="C614" s="6"/>
    </row>
    <row r="615" spans="1:3" x14ac:dyDescent="0.2">
      <c r="A615" s="6"/>
      <c r="B615" s="29"/>
      <c r="C615" s="6"/>
    </row>
    <row r="616" spans="1:3" x14ac:dyDescent="0.2">
      <c r="A616" s="6"/>
      <c r="B616" s="29"/>
      <c r="C616" s="6"/>
    </row>
    <row r="617" spans="1:3" x14ac:dyDescent="0.2">
      <c r="A617" s="6"/>
      <c r="B617" s="29"/>
      <c r="C617" s="6"/>
    </row>
    <row r="618" spans="1:3" x14ac:dyDescent="0.2">
      <c r="A618" s="6"/>
      <c r="B618" s="29"/>
      <c r="C618" s="6"/>
    </row>
    <row r="619" spans="1:3" x14ac:dyDescent="0.2">
      <c r="A619" s="6"/>
      <c r="B619" s="29"/>
      <c r="C619" s="6"/>
    </row>
    <row r="620" spans="1:3" x14ac:dyDescent="0.2">
      <c r="A620" s="6"/>
      <c r="B620" s="29"/>
      <c r="C620" s="6"/>
    </row>
    <row r="621" spans="1:3" x14ac:dyDescent="0.2">
      <c r="A621" s="6"/>
      <c r="B621" s="29"/>
      <c r="C621" s="6"/>
    </row>
    <row r="622" spans="1:3" x14ac:dyDescent="0.2">
      <c r="A622" s="6"/>
      <c r="B622" s="29"/>
      <c r="C622" s="6"/>
    </row>
    <row r="623" spans="1:3" x14ac:dyDescent="0.2">
      <c r="A623" s="6"/>
      <c r="B623" s="29"/>
      <c r="C623" s="6"/>
    </row>
    <row r="624" spans="1:3" x14ac:dyDescent="0.2">
      <c r="A624" s="6"/>
      <c r="B624" s="29"/>
      <c r="C624" s="6"/>
    </row>
    <row r="625" spans="1:3" x14ac:dyDescent="0.2">
      <c r="A625" s="6"/>
      <c r="B625" s="29"/>
      <c r="C625" s="6"/>
    </row>
    <row r="626" spans="1:3" x14ac:dyDescent="0.2">
      <c r="A626" s="6"/>
      <c r="B626" s="29"/>
      <c r="C626" s="6"/>
    </row>
    <row r="627" spans="1:3" x14ac:dyDescent="0.2">
      <c r="A627" s="6"/>
      <c r="B627" s="29"/>
      <c r="C627" s="6"/>
    </row>
    <row r="628" spans="1:3" x14ac:dyDescent="0.2">
      <c r="A628" s="6"/>
      <c r="B628" s="29"/>
      <c r="C628" s="6"/>
    </row>
    <row r="629" spans="1:3" x14ac:dyDescent="0.2">
      <c r="A629" s="6"/>
      <c r="B629" s="29"/>
      <c r="C629" s="6"/>
    </row>
    <row r="630" spans="1:3" x14ac:dyDescent="0.2">
      <c r="A630" s="6"/>
      <c r="B630" s="29"/>
      <c r="C630" s="6"/>
    </row>
    <row r="631" spans="1:3" x14ac:dyDescent="0.2">
      <c r="A631" s="6"/>
      <c r="B631" s="29"/>
      <c r="C631" s="6"/>
    </row>
    <row r="632" spans="1:3" x14ac:dyDescent="0.2">
      <c r="A632" s="6"/>
      <c r="B632" s="29"/>
      <c r="C632" s="6"/>
    </row>
    <row r="633" spans="1:3" x14ac:dyDescent="0.2">
      <c r="A633" s="6"/>
      <c r="B633" s="29"/>
      <c r="C633" s="6"/>
    </row>
    <row r="634" spans="1:3" x14ac:dyDescent="0.2">
      <c r="A634" s="6"/>
      <c r="B634" s="29"/>
      <c r="C634" s="6"/>
    </row>
    <row r="635" spans="1:3" x14ac:dyDescent="0.2">
      <c r="A635" s="6"/>
      <c r="B635" s="29"/>
      <c r="C635" s="6"/>
    </row>
    <row r="636" spans="1:3" x14ac:dyDescent="0.2">
      <c r="A636" s="6"/>
      <c r="B636" s="29"/>
      <c r="C636" s="6"/>
    </row>
    <row r="637" spans="1:3" x14ac:dyDescent="0.2">
      <c r="A637" s="6"/>
      <c r="B637" s="29"/>
      <c r="C637" s="6"/>
    </row>
    <row r="638" spans="1:3" x14ac:dyDescent="0.2">
      <c r="A638" s="6"/>
      <c r="B638" s="29"/>
      <c r="C638" s="6"/>
    </row>
    <row r="639" spans="1:3" x14ac:dyDescent="0.2">
      <c r="A639" s="6"/>
      <c r="B639" s="29"/>
      <c r="C639" s="6"/>
    </row>
    <row r="640" spans="1:3" x14ac:dyDescent="0.2">
      <c r="A640" s="6"/>
      <c r="B640" s="29"/>
      <c r="C640" s="6"/>
    </row>
    <row r="641" spans="1:3" x14ac:dyDescent="0.2">
      <c r="A641" s="6"/>
      <c r="B641" s="29"/>
      <c r="C641" s="6"/>
    </row>
    <row r="642" spans="1:3" x14ac:dyDescent="0.2">
      <c r="A642" s="6"/>
      <c r="B642" s="29"/>
      <c r="C642" s="6"/>
    </row>
    <row r="643" spans="1:3" x14ac:dyDescent="0.2">
      <c r="A643" s="6"/>
      <c r="B643" s="29"/>
      <c r="C643" s="6"/>
    </row>
    <row r="644" spans="1:3" x14ac:dyDescent="0.2">
      <c r="A644" s="6"/>
      <c r="B644" s="29"/>
      <c r="C644" s="6"/>
    </row>
    <row r="645" spans="1:3" x14ac:dyDescent="0.2">
      <c r="A645" s="6"/>
      <c r="B645" s="29"/>
      <c r="C645" s="6"/>
    </row>
    <row r="646" spans="1:3" x14ac:dyDescent="0.2">
      <c r="A646" s="6"/>
      <c r="B646" s="29"/>
      <c r="C646" s="6"/>
    </row>
    <row r="647" spans="1:3" x14ac:dyDescent="0.2">
      <c r="A647" s="6"/>
      <c r="B647" s="29"/>
      <c r="C647" s="6"/>
    </row>
    <row r="648" spans="1:3" x14ac:dyDescent="0.2">
      <c r="A648" s="6"/>
      <c r="B648" s="29"/>
      <c r="C648" s="6"/>
    </row>
    <row r="649" spans="1:3" x14ac:dyDescent="0.2">
      <c r="A649" s="6"/>
      <c r="B649" s="29"/>
      <c r="C649" s="6"/>
    </row>
    <row r="650" spans="1:3" x14ac:dyDescent="0.2">
      <c r="A650" s="6"/>
      <c r="B650" s="29"/>
      <c r="C650" s="6"/>
    </row>
    <row r="651" spans="1:3" x14ac:dyDescent="0.2">
      <c r="A651" s="6"/>
      <c r="B651" s="29"/>
      <c r="C651" s="6"/>
    </row>
    <row r="652" spans="1:3" x14ac:dyDescent="0.2">
      <c r="A652" s="6"/>
      <c r="B652" s="29"/>
      <c r="C652" s="6"/>
    </row>
    <row r="653" spans="1:3" x14ac:dyDescent="0.2">
      <c r="A653" s="6"/>
      <c r="B653" s="29"/>
      <c r="C653" s="6"/>
    </row>
    <row r="654" spans="1:3" x14ac:dyDescent="0.2">
      <c r="A654" s="6"/>
      <c r="B654" s="29"/>
      <c r="C654" s="6"/>
    </row>
    <row r="655" spans="1:3" x14ac:dyDescent="0.2">
      <c r="A655" s="6"/>
      <c r="B655" s="29"/>
      <c r="C655" s="6"/>
    </row>
    <row r="656" spans="1:3" x14ac:dyDescent="0.2">
      <c r="A656" s="6"/>
      <c r="B656" s="29"/>
      <c r="C656" s="6"/>
    </row>
    <row r="657" spans="1:3" x14ac:dyDescent="0.2">
      <c r="A657" s="6"/>
      <c r="B657" s="29"/>
      <c r="C657" s="6"/>
    </row>
    <row r="658" spans="1:3" x14ac:dyDescent="0.2">
      <c r="A658" s="6"/>
      <c r="B658" s="29"/>
      <c r="C658" s="6"/>
    </row>
    <row r="659" spans="1:3" x14ac:dyDescent="0.2">
      <c r="A659" s="6"/>
      <c r="B659" s="29"/>
      <c r="C659" s="6"/>
    </row>
    <row r="660" spans="1:3" x14ac:dyDescent="0.2">
      <c r="A660" s="6"/>
      <c r="B660" s="29"/>
      <c r="C660" s="6"/>
    </row>
    <row r="661" spans="1:3" x14ac:dyDescent="0.2">
      <c r="A661" s="6"/>
      <c r="B661" s="29"/>
      <c r="C661" s="6"/>
    </row>
    <row r="662" spans="1:3" x14ac:dyDescent="0.2">
      <c r="A662" s="6"/>
      <c r="B662" s="29"/>
      <c r="C662" s="6"/>
    </row>
    <row r="663" spans="1:3" x14ac:dyDescent="0.2">
      <c r="A663" s="6"/>
      <c r="B663" s="29"/>
      <c r="C663" s="6"/>
    </row>
    <row r="664" spans="1:3" x14ac:dyDescent="0.2">
      <c r="A664" s="6"/>
      <c r="B664" s="29"/>
      <c r="C664" s="6"/>
    </row>
    <row r="665" spans="1:3" x14ac:dyDescent="0.2">
      <c r="A665" s="6"/>
      <c r="B665" s="29"/>
      <c r="C665" s="6"/>
    </row>
    <row r="666" spans="1:3" x14ac:dyDescent="0.2">
      <c r="A666" s="6"/>
      <c r="B666" s="29"/>
      <c r="C666" s="6"/>
    </row>
    <row r="667" spans="1:3" x14ac:dyDescent="0.2">
      <c r="A667" s="6"/>
      <c r="B667" s="29"/>
      <c r="C667" s="6"/>
    </row>
    <row r="668" spans="1:3" x14ac:dyDescent="0.2">
      <c r="A668" s="6"/>
      <c r="B668" s="29"/>
      <c r="C668" s="6"/>
    </row>
    <row r="669" spans="1:3" x14ac:dyDescent="0.2">
      <c r="A669" s="6"/>
      <c r="B669" s="29"/>
      <c r="C669" s="6"/>
    </row>
    <row r="670" spans="1:3" x14ac:dyDescent="0.2">
      <c r="A670" s="6"/>
      <c r="B670" s="29"/>
      <c r="C670" s="6"/>
    </row>
    <row r="671" spans="1:3" x14ac:dyDescent="0.2">
      <c r="A671" s="6"/>
      <c r="B671" s="29"/>
      <c r="C671" s="6"/>
    </row>
    <row r="672" spans="1:3" x14ac:dyDescent="0.2">
      <c r="A672" s="6"/>
      <c r="B672" s="29"/>
      <c r="C672" s="6"/>
    </row>
    <row r="673" spans="1:3" x14ac:dyDescent="0.2">
      <c r="A673" s="6"/>
      <c r="B673" s="29"/>
      <c r="C673" s="6"/>
    </row>
    <row r="674" spans="1:3" x14ac:dyDescent="0.2">
      <c r="A674" s="6"/>
      <c r="B674" s="29"/>
      <c r="C674" s="6"/>
    </row>
    <row r="675" spans="1:3" x14ac:dyDescent="0.2">
      <c r="A675" s="6"/>
      <c r="B675" s="29"/>
      <c r="C675" s="6"/>
    </row>
    <row r="676" spans="1:3" x14ac:dyDescent="0.2">
      <c r="A676" s="6"/>
      <c r="B676" s="29"/>
      <c r="C676" s="6"/>
    </row>
    <row r="677" spans="1:3" x14ac:dyDescent="0.2">
      <c r="A677" s="6"/>
      <c r="B677" s="29"/>
      <c r="C677" s="6"/>
    </row>
    <row r="678" spans="1:3" x14ac:dyDescent="0.2">
      <c r="A678" s="6"/>
      <c r="B678" s="29"/>
      <c r="C678" s="6"/>
    </row>
    <row r="679" spans="1:3" x14ac:dyDescent="0.2">
      <c r="A679" s="6"/>
      <c r="B679" s="29"/>
      <c r="C679" s="6"/>
    </row>
    <row r="680" spans="1:3" x14ac:dyDescent="0.2">
      <c r="A680" s="6"/>
      <c r="B680" s="29"/>
      <c r="C680" s="6"/>
    </row>
    <row r="681" spans="1:3" x14ac:dyDescent="0.2">
      <c r="A681" s="6"/>
      <c r="B681" s="29"/>
      <c r="C681" s="6"/>
    </row>
    <row r="682" spans="1:3" x14ac:dyDescent="0.2">
      <c r="A682" s="6"/>
      <c r="B682" s="29"/>
      <c r="C682" s="6"/>
    </row>
    <row r="683" spans="1:3" x14ac:dyDescent="0.2">
      <c r="A683" s="6"/>
      <c r="B683" s="29"/>
      <c r="C683" s="6"/>
    </row>
    <row r="684" spans="1:3" x14ac:dyDescent="0.2">
      <c r="A684" s="6"/>
      <c r="B684" s="29"/>
      <c r="C684" s="6"/>
    </row>
    <row r="685" spans="1:3" x14ac:dyDescent="0.2">
      <c r="A685" s="6"/>
      <c r="B685" s="29"/>
      <c r="C685" s="6"/>
    </row>
    <row r="686" spans="1:3" x14ac:dyDescent="0.2">
      <c r="A686" s="6"/>
      <c r="B686" s="29"/>
      <c r="C686" s="6"/>
    </row>
    <row r="687" spans="1:3" x14ac:dyDescent="0.2">
      <c r="A687" s="6"/>
      <c r="B687" s="29"/>
      <c r="C687" s="6"/>
    </row>
    <row r="688" spans="1:3" x14ac:dyDescent="0.2">
      <c r="A688" s="6"/>
      <c r="B688" s="29"/>
      <c r="C688" s="6"/>
    </row>
    <row r="689" spans="1:3" x14ac:dyDescent="0.2">
      <c r="A689" s="6"/>
      <c r="B689" s="29"/>
      <c r="C689" s="6"/>
    </row>
    <row r="690" spans="1:3" x14ac:dyDescent="0.2">
      <c r="A690" s="6"/>
      <c r="B690" s="29"/>
      <c r="C690" s="6"/>
    </row>
    <row r="691" spans="1:3" x14ac:dyDescent="0.2">
      <c r="A691" s="6"/>
      <c r="B691" s="29"/>
      <c r="C691" s="6"/>
    </row>
    <row r="692" spans="1:3" x14ac:dyDescent="0.2">
      <c r="A692" s="6"/>
      <c r="B692" s="29"/>
      <c r="C692" s="6"/>
    </row>
    <row r="693" spans="1:3" x14ac:dyDescent="0.2">
      <c r="A693" s="6"/>
      <c r="B693" s="29"/>
      <c r="C693" s="6"/>
    </row>
    <row r="694" spans="1:3" x14ac:dyDescent="0.2">
      <c r="A694" s="6"/>
      <c r="B694" s="29"/>
      <c r="C694" s="6"/>
    </row>
    <row r="695" spans="1:3" x14ac:dyDescent="0.2">
      <c r="A695" s="6"/>
      <c r="B695" s="29"/>
      <c r="C695" s="6"/>
    </row>
    <row r="696" spans="1:3" x14ac:dyDescent="0.2">
      <c r="A696" s="6"/>
      <c r="B696" s="29"/>
      <c r="C696" s="6"/>
    </row>
    <row r="697" spans="1:3" x14ac:dyDescent="0.2">
      <c r="A697" s="6"/>
      <c r="B697" s="29"/>
      <c r="C697" s="6"/>
    </row>
    <row r="698" spans="1:3" x14ac:dyDescent="0.2">
      <c r="A698" s="6"/>
      <c r="B698" s="29"/>
      <c r="C698" s="6"/>
    </row>
    <row r="699" spans="1:3" x14ac:dyDescent="0.2">
      <c r="A699" s="6"/>
      <c r="B699" s="29"/>
      <c r="C699" s="6"/>
    </row>
    <row r="700" spans="1:3" x14ac:dyDescent="0.2">
      <c r="A700" s="6"/>
      <c r="B700" s="29"/>
      <c r="C700" s="6"/>
    </row>
    <row r="701" spans="1:3" x14ac:dyDescent="0.2">
      <c r="A701" s="6"/>
      <c r="B701" s="29"/>
      <c r="C701" s="6"/>
    </row>
    <row r="702" spans="1:3" x14ac:dyDescent="0.2">
      <c r="A702" s="6"/>
      <c r="B702" s="29"/>
      <c r="C702" s="6"/>
    </row>
    <row r="703" spans="1:3" x14ac:dyDescent="0.2">
      <c r="A703" s="6"/>
      <c r="B703" s="29"/>
      <c r="C703" s="6"/>
    </row>
    <row r="704" spans="1:3" x14ac:dyDescent="0.2">
      <c r="A704" s="6"/>
      <c r="B704" s="29"/>
      <c r="C704" s="6"/>
    </row>
    <row r="705" spans="1:3" x14ac:dyDescent="0.2">
      <c r="A705" s="6"/>
      <c r="B705" s="29"/>
      <c r="C705" s="6"/>
    </row>
    <row r="706" spans="1:3" x14ac:dyDescent="0.2">
      <c r="A706" s="6"/>
      <c r="B706" s="29"/>
      <c r="C706" s="6"/>
    </row>
    <row r="707" spans="1:3" x14ac:dyDescent="0.2">
      <c r="A707" s="6"/>
      <c r="B707" s="29"/>
      <c r="C707" s="6"/>
    </row>
    <row r="708" spans="1:3" x14ac:dyDescent="0.2">
      <c r="A708" s="6"/>
      <c r="B708" s="29"/>
      <c r="C708" s="6"/>
    </row>
    <row r="709" spans="1:3" x14ac:dyDescent="0.2">
      <c r="A709" s="6"/>
      <c r="B709" s="29"/>
      <c r="C709" s="6"/>
    </row>
    <row r="710" spans="1:3" x14ac:dyDescent="0.2">
      <c r="A710" s="6"/>
      <c r="B710" s="29"/>
      <c r="C710" s="6"/>
    </row>
    <row r="711" spans="1:3" x14ac:dyDescent="0.2">
      <c r="A711" s="6"/>
      <c r="B711" s="29"/>
      <c r="C711" s="6"/>
    </row>
    <row r="712" spans="1:3" x14ac:dyDescent="0.2">
      <c r="A712" s="6"/>
      <c r="B712" s="29"/>
      <c r="C712" s="6"/>
    </row>
    <row r="713" spans="1:3" x14ac:dyDescent="0.2">
      <c r="A713" s="6"/>
      <c r="B713" s="29"/>
      <c r="C713" s="6"/>
    </row>
    <row r="714" spans="1:3" x14ac:dyDescent="0.2">
      <c r="A714" s="6"/>
      <c r="B714" s="29"/>
      <c r="C714" s="6"/>
    </row>
    <row r="715" spans="1:3" x14ac:dyDescent="0.2">
      <c r="A715" s="6"/>
      <c r="B715" s="29"/>
      <c r="C715" s="6"/>
    </row>
    <row r="716" spans="1:3" x14ac:dyDescent="0.2">
      <c r="A716" s="6"/>
      <c r="B716" s="29"/>
      <c r="C716" s="6"/>
    </row>
    <row r="717" spans="1:3" x14ac:dyDescent="0.2">
      <c r="A717" s="6"/>
      <c r="B717" s="29"/>
      <c r="C717" s="6"/>
    </row>
    <row r="718" spans="1:3" x14ac:dyDescent="0.2">
      <c r="A718" s="6"/>
      <c r="B718" s="29"/>
      <c r="C718" s="6"/>
    </row>
    <row r="719" spans="1:3" x14ac:dyDescent="0.2">
      <c r="A719" s="6"/>
      <c r="B719" s="29"/>
      <c r="C719" s="6"/>
    </row>
    <row r="720" spans="1:3" x14ac:dyDescent="0.2">
      <c r="A720" s="6"/>
      <c r="B720" s="29"/>
      <c r="C720" s="6"/>
    </row>
    <row r="721" spans="1:3" x14ac:dyDescent="0.2">
      <c r="A721" s="6"/>
      <c r="B721" s="29"/>
      <c r="C721" s="6"/>
    </row>
    <row r="722" spans="1:3" x14ac:dyDescent="0.2">
      <c r="A722" s="6"/>
      <c r="B722" s="29"/>
      <c r="C722" s="6"/>
    </row>
    <row r="723" spans="1:3" x14ac:dyDescent="0.2">
      <c r="A723" s="6"/>
      <c r="B723" s="29"/>
      <c r="C723" s="6"/>
    </row>
    <row r="724" spans="1:3" x14ac:dyDescent="0.2">
      <c r="A724" s="6"/>
      <c r="B724" s="29"/>
      <c r="C724" s="6"/>
    </row>
    <row r="725" spans="1:3" x14ac:dyDescent="0.2">
      <c r="A725" s="6"/>
      <c r="B725" s="29"/>
      <c r="C725" s="6"/>
    </row>
    <row r="726" spans="1:3" x14ac:dyDescent="0.2">
      <c r="A726" s="6"/>
      <c r="B726" s="29"/>
      <c r="C726" s="6"/>
    </row>
    <row r="727" spans="1:3" x14ac:dyDescent="0.2">
      <c r="A727" s="6"/>
      <c r="B727" s="29"/>
      <c r="C727" s="6"/>
    </row>
    <row r="728" spans="1:3" x14ac:dyDescent="0.2">
      <c r="A728" s="6"/>
      <c r="B728" s="29"/>
      <c r="C728" s="6"/>
    </row>
    <row r="729" spans="1:3" x14ac:dyDescent="0.2">
      <c r="A729" s="6"/>
      <c r="B729" s="29"/>
      <c r="C729" s="6"/>
    </row>
    <row r="730" spans="1:3" x14ac:dyDescent="0.2">
      <c r="A730" s="6"/>
      <c r="B730" s="29"/>
      <c r="C730" s="6"/>
    </row>
    <row r="731" spans="1:3" x14ac:dyDescent="0.2">
      <c r="A731" s="6"/>
      <c r="B731" s="29"/>
      <c r="C731" s="6"/>
    </row>
    <row r="732" spans="1:3" x14ac:dyDescent="0.2">
      <c r="A732" s="6"/>
      <c r="B732" s="29"/>
      <c r="C732" s="6"/>
    </row>
    <row r="733" spans="1:3" x14ac:dyDescent="0.2">
      <c r="A733" s="6"/>
      <c r="B733" s="29"/>
      <c r="C733" s="6"/>
    </row>
    <row r="734" spans="1:3" x14ac:dyDescent="0.2">
      <c r="A734" s="6"/>
      <c r="B734" s="29"/>
      <c r="C734" s="6"/>
    </row>
    <row r="735" spans="1:3" x14ac:dyDescent="0.2">
      <c r="A735" s="6"/>
      <c r="B735" s="29"/>
      <c r="C735" s="6"/>
    </row>
    <row r="736" spans="1:3" x14ac:dyDescent="0.2">
      <c r="A736" s="6"/>
      <c r="B736" s="29"/>
      <c r="C736" s="6"/>
    </row>
    <row r="737" spans="1:3" x14ac:dyDescent="0.2">
      <c r="A737" s="6"/>
      <c r="B737" s="29"/>
      <c r="C737" s="6"/>
    </row>
    <row r="738" spans="1:3" x14ac:dyDescent="0.2">
      <c r="A738" s="6"/>
      <c r="B738" s="29"/>
      <c r="C738" s="6"/>
    </row>
    <row r="739" spans="1:3" x14ac:dyDescent="0.2">
      <c r="A739" s="6"/>
      <c r="B739" s="29"/>
      <c r="C739" s="6"/>
    </row>
    <row r="740" spans="1:3" x14ac:dyDescent="0.2">
      <c r="A740" s="6"/>
      <c r="B740" s="29"/>
      <c r="C740" s="6"/>
    </row>
    <row r="741" spans="1:3" x14ac:dyDescent="0.2">
      <c r="A741" s="6"/>
      <c r="B741" s="29"/>
      <c r="C741" s="6"/>
    </row>
    <row r="742" spans="1:3" x14ac:dyDescent="0.2">
      <c r="A742" s="6"/>
      <c r="B742" s="29"/>
      <c r="C742" s="6"/>
    </row>
    <row r="743" spans="1:3" x14ac:dyDescent="0.2">
      <c r="A743" s="6"/>
      <c r="B743" s="29"/>
      <c r="C743" s="6"/>
    </row>
    <row r="744" spans="1:3" x14ac:dyDescent="0.2">
      <c r="A744" s="6"/>
      <c r="B744" s="29"/>
      <c r="C744" s="6"/>
    </row>
    <row r="745" spans="1:3" x14ac:dyDescent="0.2">
      <c r="A745" s="6"/>
      <c r="B745" s="29"/>
      <c r="C745" s="6"/>
    </row>
    <row r="746" spans="1:3" x14ac:dyDescent="0.2">
      <c r="A746" s="6"/>
      <c r="B746" s="29"/>
      <c r="C746" s="6"/>
    </row>
    <row r="747" spans="1:3" x14ac:dyDescent="0.2">
      <c r="A747" s="6"/>
      <c r="B747" s="29"/>
      <c r="C747" s="6"/>
    </row>
    <row r="748" spans="1:3" x14ac:dyDescent="0.2">
      <c r="A748" s="6"/>
      <c r="B748" s="29"/>
      <c r="C748" s="6"/>
    </row>
    <row r="749" spans="1:3" x14ac:dyDescent="0.2">
      <c r="A749" s="6"/>
      <c r="B749" s="29"/>
      <c r="C749" s="6"/>
    </row>
    <row r="750" spans="1:3" x14ac:dyDescent="0.2">
      <c r="A750" s="6"/>
      <c r="B750" s="29"/>
      <c r="C750" s="6"/>
    </row>
    <row r="751" spans="1:3" x14ac:dyDescent="0.2">
      <c r="A751" s="6"/>
      <c r="B751" s="29"/>
      <c r="C751" s="6"/>
    </row>
    <row r="752" spans="1:3" x14ac:dyDescent="0.2">
      <c r="A752" s="6"/>
      <c r="B752" s="29"/>
      <c r="C752" s="6"/>
    </row>
    <row r="753" spans="1:3" x14ac:dyDescent="0.2">
      <c r="A753" s="6"/>
      <c r="B753" s="29"/>
      <c r="C753" s="6"/>
    </row>
    <row r="754" spans="1:3" x14ac:dyDescent="0.2">
      <c r="A754" s="6"/>
      <c r="B754" s="29"/>
      <c r="C754" s="6"/>
    </row>
    <row r="755" spans="1:3" x14ac:dyDescent="0.2">
      <c r="A755" s="6"/>
      <c r="B755" s="29"/>
      <c r="C755" s="6"/>
    </row>
    <row r="756" spans="1:3" x14ac:dyDescent="0.2">
      <c r="A756" s="6"/>
      <c r="B756" s="29"/>
      <c r="C756" s="6"/>
    </row>
    <row r="757" spans="1:3" x14ac:dyDescent="0.2">
      <c r="A757" s="6"/>
      <c r="B757" s="29"/>
      <c r="C757" s="6"/>
    </row>
    <row r="758" spans="1:3" x14ac:dyDescent="0.2">
      <c r="A758" s="6"/>
      <c r="B758" s="29"/>
      <c r="C758" s="6"/>
    </row>
    <row r="759" spans="1:3" x14ac:dyDescent="0.2">
      <c r="A759" s="6"/>
      <c r="B759" s="29"/>
      <c r="C759" s="6"/>
    </row>
    <row r="760" spans="1:3" x14ac:dyDescent="0.2">
      <c r="A760" s="6"/>
      <c r="B760" s="29"/>
      <c r="C760" s="6"/>
    </row>
    <row r="761" spans="1:3" x14ac:dyDescent="0.2">
      <c r="A761" s="6"/>
      <c r="B761" s="29"/>
      <c r="C761" s="6"/>
    </row>
    <row r="762" spans="1:3" x14ac:dyDescent="0.2">
      <c r="A762" s="6"/>
      <c r="B762" s="29"/>
      <c r="C762" s="6"/>
    </row>
    <row r="763" spans="1:3" x14ac:dyDescent="0.2">
      <c r="A763" s="6"/>
      <c r="B763" s="29"/>
      <c r="C763" s="6"/>
    </row>
    <row r="764" spans="1:3" x14ac:dyDescent="0.2">
      <c r="A764" s="6"/>
      <c r="B764" s="29"/>
      <c r="C764" s="6"/>
    </row>
    <row r="765" spans="1:3" x14ac:dyDescent="0.2">
      <c r="A765" s="6"/>
      <c r="B765" s="29"/>
      <c r="C765" s="6"/>
    </row>
    <row r="766" spans="1:3" x14ac:dyDescent="0.2">
      <c r="A766" s="6"/>
      <c r="B766" s="29"/>
      <c r="C766" s="6"/>
    </row>
    <row r="767" spans="1:3" x14ac:dyDescent="0.2">
      <c r="A767" s="6"/>
      <c r="B767" s="29"/>
      <c r="C767" s="6"/>
    </row>
    <row r="768" spans="1:3" x14ac:dyDescent="0.2">
      <c r="A768" s="6"/>
      <c r="B768" s="29"/>
      <c r="C768" s="6"/>
    </row>
    <row r="769" spans="1:3" x14ac:dyDescent="0.2">
      <c r="A769" s="6"/>
      <c r="B769" s="29"/>
      <c r="C769" s="6"/>
    </row>
    <row r="770" spans="1:3" x14ac:dyDescent="0.2">
      <c r="A770" s="6"/>
      <c r="B770" s="29"/>
      <c r="C770" s="6"/>
    </row>
    <row r="771" spans="1:3" x14ac:dyDescent="0.2">
      <c r="A771" s="6"/>
      <c r="B771" s="29"/>
      <c r="C771" s="6"/>
    </row>
    <row r="772" spans="1:3" x14ac:dyDescent="0.2">
      <c r="A772" s="6"/>
      <c r="B772" s="29"/>
      <c r="C772" s="6"/>
    </row>
    <row r="773" spans="1:3" x14ac:dyDescent="0.2">
      <c r="A773" s="6"/>
      <c r="B773" s="29"/>
      <c r="C773" s="6"/>
    </row>
    <row r="774" spans="1:3" x14ac:dyDescent="0.2">
      <c r="A774" s="6"/>
      <c r="B774" s="29"/>
      <c r="C774" s="6"/>
    </row>
    <row r="775" spans="1:3" x14ac:dyDescent="0.2">
      <c r="A775" s="6"/>
      <c r="B775" s="29"/>
      <c r="C775" s="6"/>
    </row>
    <row r="776" spans="1:3" x14ac:dyDescent="0.2">
      <c r="A776" s="6"/>
      <c r="B776" s="29"/>
      <c r="C776" s="6"/>
    </row>
    <row r="777" spans="1:3" x14ac:dyDescent="0.2">
      <c r="A777" s="6"/>
      <c r="B777" s="29"/>
      <c r="C777" s="6"/>
    </row>
    <row r="778" spans="1:3" x14ac:dyDescent="0.2">
      <c r="A778" s="6"/>
      <c r="B778" s="29"/>
      <c r="C778" s="6"/>
    </row>
    <row r="779" spans="1:3" x14ac:dyDescent="0.2">
      <c r="A779" s="6"/>
      <c r="B779" s="29"/>
      <c r="C779" s="6"/>
    </row>
    <row r="780" spans="1:3" x14ac:dyDescent="0.2">
      <c r="A780" s="6"/>
      <c r="B780" s="29"/>
      <c r="C780" s="6"/>
    </row>
    <row r="781" spans="1:3" x14ac:dyDescent="0.2">
      <c r="A781" s="6"/>
      <c r="B781" s="29"/>
      <c r="C781" s="6"/>
    </row>
    <row r="782" spans="1:3" x14ac:dyDescent="0.2">
      <c r="A782" s="6"/>
      <c r="B782" s="29"/>
      <c r="C782" s="6"/>
    </row>
    <row r="783" spans="1:3" x14ac:dyDescent="0.2">
      <c r="A783" s="6"/>
      <c r="B783" s="29"/>
      <c r="C783" s="6"/>
    </row>
    <row r="784" spans="1:3" x14ac:dyDescent="0.2">
      <c r="A784" s="6"/>
      <c r="B784" s="29"/>
      <c r="C784" s="6"/>
    </row>
    <row r="785" spans="1:3" x14ac:dyDescent="0.2">
      <c r="A785" s="6"/>
      <c r="B785" s="29"/>
      <c r="C785" s="6"/>
    </row>
    <row r="786" spans="1:3" x14ac:dyDescent="0.2">
      <c r="A786" s="6"/>
      <c r="B786" s="29"/>
      <c r="C786" s="6"/>
    </row>
    <row r="787" spans="1:3" x14ac:dyDescent="0.2">
      <c r="A787" s="6"/>
      <c r="B787" s="29"/>
      <c r="C787" s="6"/>
    </row>
    <row r="788" spans="1:3" x14ac:dyDescent="0.2">
      <c r="A788" s="6"/>
      <c r="B788" s="29"/>
      <c r="C788" s="6"/>
    </row>
    <row r="789" spans="1:3" x14ac:dyDescent="0.2">
      <c r="A789" s="6"/>
      <c r="B789" s="29"/>
      <c r="C789" s="6"/>
    </row>
    <row r="790" spans="1:3" x14ac:dyDescent="0.2">
      <c r="A790" s="6"/>
      <c r="B790" s="29"/>
      <c r="C790" s="6"/>
    </row>
    <row r="791" spans="1:3" x14ac:dyDescent="0.2">
      <c r="A791" s="6"/>
      <c r="B791" s="29"/>
      <c r="C791" s="6"/>
    </row>
    <row r="792" spans="1:3" x14ac:dyDescent="0.2">
      <c r="A792" s="6"/>
      <c r="B792" s="29"/>
      <c r="C792" s="6"/>
    </row>
    <row r="793" spans="1:3" x14ac:dyDescent="0.2">
      <c r="A793" s="6"/>
      <c r="B793" s="29"/>
      <c r="C793" s="6"/>
    </row>
    <row r="794" spans="1:3" x14ac:dyDescent="0.2">
      <c r="A794" s="6"/>
      <c r="B794" s="29"/>
      <c r="C794" s="6"/>
    </row>
    <row r="795" spans="1:3" x14ac:dyDescent="0.2">
      <c r="A795" s="6"/>
      <c r="B795" s="29"/>
      <c r="C795" s="6"/>
    </row>
    <row r="796" spans="1:3" x14ac:dyDescent="0.2">
      <c r="A796" s="6"/>
      <c r="B796" s="29"/>
      <c r="C796" s="6"/>
    </row>
    <row r="797" spans="1:3" x14ac:dyDescent="0.2">
      <c r="A797" s="6"/>
      <c r="B797" s="29"/>
      <c r="C797" s="6"/>
    </row>
    <row r="798" spans="1:3" x14ac:dyDescent="0.2">
      <c r="A798" s="6"/>
      <c r="B798" s="29"/>
      <c r="C798" s="6"/>
    </row>
    <row r="799" spans="1:3" x14ac:dyDescent="0.2">
      <c r="A799" s="6"/>
      <c r="B799" s="29"/>
      <c r="C799" s="6"/>
    </row>
    <row r="800" spans="1:3" x14ac:dyDescent="0.2">
      <c r="A800" s="6"/>
      <c r="B800" s="29"/>
      <c r="C800" s="6"/>
    </row>
    <row r="801" spans="1:3" x14ac:dyDescent="0.2">
      <c r="A801" s="6"/>
      <c r="B801" s="29"/>
      <c r="C801" s="6"/>
    </row>
    <row r="802" spans="1:3" x14ac:dyDescent="0.2">
      <c r="A802" s="6"/>
      <c r="B802" s="29"/>
      <c r="C802" s="6"/>
    </row>
    <row r="803" spans="1:3" x14ac:dyDescent="0.2">
      <c r="A803" s="6"/>
      <c r="B803" s="29"/>
      <c r="C803" s="6"/>
    </row>
    <row r="804" spans="1:3" x14ac:dyDescent="0.2">
      <c r="A804" s="6"/>
      <c r="B804" s="29"/>
      <c r="C804" s="6"/>
    </row>
    <row r="805" spans="1:3" x14ac:dyDescent="0.2">
      <c r="A805" s="6"/>
      <c r="B805" s="29"/>
      <c r="C805" s="6"/>
    </row>
    <row r="806" spans="1:3" x14ac:dyDescent="0.2">
      <c r="A806" s="6"/>
      <c r="B806" s="29"/>
      <c r="C806" s="6"/>
    </row>
    <row r="807" spans="1:3" x14ac:dyDescent="0.2">
      <c r="A807" s="6"/>
      <c r="B807" s="29"/>
      <c r="C807" s="6"/>
    </row>
    <row r="808" spans="1:3" x14ac:dyDescent="0.2">
      <c r="A808" s="6"/>
      <c r="B808" s="29"/>
      <c r="C808" s="6"/>
    </row>
    <row r="809" spans="1:3" x14ac:dyDescent="0.2">
      <c r="A809" s="6"/>
      <c r="B809" s="29"/>
      <c r="C809" s="6"/>
    </row>
    <row r="810" spans="1:3" x14ac:dyDescent="0.2">
      <c r="A810" s="6"/>
      <c r="B810" s="29"/>
      <c r="C810" s="6"/>
    </row>
    <row r="811" spans="1:3" x14ac:dyDescent="0.2">
      <c r="A811" s="6"/>
      <c r="B811" s="29"/>
      <c r="C811" s="6"/>
    </row>
    <row r="812" spans="1:3" x14ac:dyDescent="0.2">
      <c r="A812" s="6"/>
      <c r="B812" s="29"/>
      <c r="C812" s="6"/>
    </row>
    <row r="813" spans="1:3" x14ac:dyDescent="0.2">
      <c r="A813" s="6"/>
      <c r="B813" s="29"/>
      <c r="C813" s="6"/>
    </row>
    <row r="814" spans="1:3" x14ac:dyDescent="0.2">
      <c r="A814" s="6"/>
      <c r="B814" s="29"/>
      <c r="C814" s="6"/>
    </row>
    <row r="815" spans="1:3" x14ac:dyDescent="0.2">
      <c r="A815" s="6"/>
      <c r="B815" s="29"/>
      <c r="C815" s="6"/>
    </row>
    <row r="816" spans="1:3" x14ac:dyDescent="0.2">
      <c r="A816" s="6"/>
      <c r="B816" s="29"/>
      <c r="C816" s="6"/>
    </row>
    <row r="817" spans="1:3" x14ac:dyDescent="0.2">
      <c r="A817" s="6"/>
      <c r="B817" s="29"/>
      <c r="C817" s="6"/>
    </row>
    <row r="818" spans="1:3" x14ac:dyDescent="0.2">
      <c r="A818" s="6"/>
      <c r="B818" s="29"/>
      <c r="C818" s="6"/>
    </row>
    <row r="819" spans="1:3" x14ac:dyDescent="0.2">
      <c r="A819" s="6"/>
      <c r="B819" s="29"/>
      <c r="C819" s="6"/>
    </row>
    <row r="820" spans="1:3" x14ac:dyDescent="0.2">
      <c r="A820" s="6"/>
      <c r="B820" s="29"/>
      <c r="C820" s="6"/>
    </row>
    <row r="821" spans="1:3" x14ac:dyDescent="0.2">
      <c r="A821" s="6"/>
      <c r="B821" s="29"/>
      <c r="C821" s="6"/>
    </row>
    <row r="822" spans="1:3" x14ac:dyDescent="0.2">
      <c r="A822" s="6"/>
      <c r="B822" s="29"/>
      <c r="C822" s="6"/>
    </row>
    <row r="823" spans="1:3" x14ac:dyDescent="0.2">
      <c r="A823" s="6"/>
      <c r="B823" s="29"/>
      <c r="C823" s="6"/>
    </row>
    <row r="824" spans="1:3" x14ac:dyDescent="0.2">
      <c r="A824" s="6"/>
      <c r="B824" s="29"/>
      <c r="C824" s="6"/>
    </row>
    <row r="825" spans="1:3" x14ac:dyDescent="0.2">
      <c r="A825" s="6"/>
      <c r="B825" s="29"/>
      <c r="C825" s="6"/>
    </row>
    <row r="826" spans="1:3" x14ac:dyDescent="0.2">
      <c r="A826" s="6"/>
      <c r="B826" s="29"/>
      <c r="C826" s="6"/>
    </row>
    <row r="827" spans="1:3" x14ac:dyDescent="0.2">
      <c r="A827" s="6"/>
      <c r="B827" s="29"/>
      <c r="C827" s="6"/>
    </row>
    <row r="828" spans="1:3" x14ac:dyDescent="0.2">
      <c r="A828" s="6"/>
      <c r="B828" s="29"/>
      <c r="C828" s="6"/>
    </row>
    <row r="829" spans="1:3" x14ac:dyDescent="0.2">
      <c r="A829" s="6"/>
      <c r="B829" s="29"/>
      <c r="C829" s="6"/>
    </row>
    <row r="830" spans="1:3" x14ac:dyDescent="0.2">
      <c r="A830" s="6"/>
      <c r="B830" s="29"/>
      <c r="C830" s="6"/>
    </row>
    <row r="831" spans="1:3" x14ac:dyDescent="0.2">
      <c r="A831" s="6"/>
      <c r="B831" s="29"/>
      <c r="C831" s="6"/>
    </row>
    <row r="832" spans="1:3" x14ac:dyDescent="0.2">
      <c r="A832" s="6"/>
      <c r="B832" s="29"/>
      <c r="C832" s="6"/>
    </row>
    <row r="833" spans="1:3" x14ac:dyDescent="0.2">
      <c r="A833" s="6"/>
      <c r="B833" s="29"/>
      <c r="C833" s="6"/>
    </row>
    <row r="834" spans="1:3" x14ac:dyDescent="0.2">
      <c r="A834" s="6"/>
      <c r="B834" s="29"/>
      <c r="C834" s="6"/>
    </row>
    <row r="835" spans="1:3" x14ac:dyDescent="0.2">
      <c r="A835" s="6"/>
      <c r="B835" s="29"/>
      <c r="C835" s="6"/>
    </row>
    <row r="836" spans="1:3" x14ac:dyDescent="0.2">
      <c r="A836" s="6"/>
      <c r="B836" s="29"/>
      <c r="C836" s="6"/>
    </row>
    <row r="837" spans="1:3" x14ac:dyDescent="0.2">
      <c r="A837" s="6"/>
      <c r="B837" s="29"/>
      <c r="C837" s="6"/>
    </row>
    <row r="838" spans="1:3" x14ac:dyDescent="0.2">
      <c r="A838" s="6"/>
      <c r="B838" s="29"/>
      <c r="C838" s="6"/>
    </row>
    <row r="839" spans="1:3" x14ac:dyDescent="0.2">
      <c r="A839" s="6"/>
      <c r="B839" s="29"/>
      <c r="C839" s="6"/>
    </row>
    <row r="840" spans="1:3" x14ac:dyDescent="0.2">
      <c r="A840" s="6"/>
      <c r="B840" s="29"/>
      <c r="C840" s="6"/>
    </row>
    <row r="841" spans="1:3" x14ac:dyDescent="0.2">
      <c r="A841" s="6"/>
      <c r="B841" s="29"/>
      <c r="C841" s="6"/>
    </row>
    <row r="842" spans="1:3" x14ac:dyDescent="0.2">
      <c r="A842" s="6"/>
      <c r="B842" s="29"/>
      <c r="C842" s="6"/>
    </row>
    <row r="843" spans="1:3" x14ac:dyDescent="0.2">
      <c r="A843" s="6"/>
      <c r="B843" s="29"/>
      <c r="C843" s="6"/>
    </row>
    <row r="844" spans="1:3" x14ac:dyDescent="0.2">
      <c r="A844" s="6"/>
      <c r="B844" s="29"/>
      <c r="C844" s="6"/>
    </row>
    <row r="845" spans="1:3" x14ac:dyDescent="0.2">
      <c r="A845" s="6"/>
      <c r="B845" s="29"/>
      <c r="C845" s="6"/>
    </row>
    <row r="846" spans="1:3" x14ac:dyDescent="0.2">
      <c r="A846" s="6"/>
      <c r="B846" s="29"/>
      <c r="C846" s="6"/>
    </row>
    <row r="847" spans="1:3" x14ac:dyDescent="0.2">
      <c r="A847" s="6"/>
      <c r="B847" s="29"/>
      <c r="C847" s="6"/>
    </row>
    <row r="848" spans="1:3" x14ac:dyDescent="0.2">
      <c r="A848" s="6"/>
      <c r="B848" s="29"/>
      <c r="C848" s="6"/>
    </row>
    <row r="849" spans="1:3" x14ac:dyDescent="0.2">
      <c r="A849" s="6"/>
      <c r="B849" s="29"/>
      <c r="C849" s="6"/>
    </row>
    <row r="850" spans="1:3" x14ac:dyDescent="0.2">
      <c r="A850" s="6"/>
      <c r="B850" s="29"/>
      <c r="C850" s="6"/>
    </row>
    <row r="851" spans="1:3" x14ac:dyDescent="0.2">
      <c r="A851" s="6"/>
      <c r="B851" s="29"/>
      <c r="C851" s="6"/>
    </row>
    <row r="852" spans="1:3" x14ac:dyDescent="0.2">
      <c r="A852" s="6"/>
      <c r="B852" s="29"/>
      <c r="C852" s="6"/>
    </row>
    <row r="853" spans="1:3" x14ac:dyDescent="0.2">
      <c r="A853" s="6"/>
      <c r="B853" s="29"/>
      <c r="C853" s="6"/>
    </row>
    <row r="854" spans="1:3" x14ac:dyDescent="0.2">
      <c r="A854" s="6"/>
      <c r="B854" s="29"/>
      <c r="C854" s="6"/>
    </row>
    <row r="855" spans="1:3" x14ac:dyDescent="0.2">
      <c r="A855" s="6"/>
      <c r="B855" s="29"/>
      <c r="C855" s="6"/>
    </row>
    <row r="856" spans="1:3" x14ac:dyDescent="0.2">
      <c r="A856" s="6"/>
      <c r="B856" s="29"/>
      <c r="C856" s="6"/>
    </row>
    <row r="857" spans="1:3" x14ac:dyDescent="0.2">
      <c r="A857" s="6"/>
      <c r="B857" s="29"/>
      <c r="C857" s="6"/>
    </row>
    <row r="858" spans="1:3" x14ac:dyDescent="0.2">
      <c r="A858" s="6"/>
      <c r="B858" s="29"/>
      <c r="C858" s="6"/>
    </row>
    <row r="859" spans="1:3" x14ac:dyDescent="0.2">
      <c r="A859" s="6"/>
      <c r="B859" s="29"/>
      <c r="C859" s="6"/>
    </row>
    <row r="860" spans="1:3" x14ac:dyDescent="0.2">
      <c r="A860" s="6"/>
      <c r="B860" s="29"/>
      <c r="C860" s="6"/>
    </row>
    <row r="861" spans="1:3" x14ac:dyDescent="0.2">
      <c r="A861" s="6"/>
      <c r="B861" s="29"/>
      <c r="C861" s="6"/>
    </row>
    <row r="862" spans="1:3" x14ac:dyDescent="0.2">
      <c r="A862" s="6"/>
      <c r="B862" s="29"/>
      <c r="C862" s="6"/>
    </row>
    <row r="863" spans="1:3" x14ac:dyDescent="0.2">
      <c r="A863" s="6"/>
      <c r="B863" s="29"/>
      <c r="C863" s="6"/>
    </row>
    <row r="864" spans="1:3" x14ac:dyDescent="0.2">
      <c r="A864" s="6"/>
      <c r="B864" s="29"/>
      <c r="C864" s="6"/>
    </row>
    <row r="865" spans="1:3" x14ac:dyDescent="0.2">
      <c r="A865" s="6"/>
      <c r="B865" s="29"/>
      <c r="C865" s="6"/>
    </row>
    <row r="866" spans="1:3" x14ac:dyDescent="0.2">
      <c r="A866" s="6"/>
      <c r="B866" s="29"/>
      <c r="C866" s="6"/>
    </row>
    <row r="867" spans="1:3" x14ac:dyDescent="0.2">
      <c r="A867" s="6"/>
      <c r="B867" s="29"/>
      <c r="C867" s="6"/>
    </row>
    <row r="868" spans="1:3" x14ac:dyDescent="0.2">
      <c r="A868" s="6"/>
      <c r="B868" s="29"/>
      <c r="C868" s="6"/>
    </row>
    <row r="869" spans="1:3" x14ac:dyDescent="0.2">
      <c r="A869" s="6"/>
      <c r="B869" s="29"/>
      <c r="C869" s="6"/>
    </row>
    <row r="870" spans="1:3" x14ac:dyDescent="0.2">
      <c r="A870" s="6"/>
      <c r="B870" s="29"/>
      <c r="C870" s="6"/>
    </row>
    <row r="871" spans="1:3" x14ac:dyDescent="0.2">
      <c r="A871" s="6"/>
      <c r="B871" s="29"/>
      <c r="C871" s="6"/>
    </row>
    <row r="872" spans="1:3" x14ac:dyDescent="0.2">
      <c r="A872" s="6"/>
      <c r="B872" s="29"/>
      <c r="C872" s="6"/>
    </row>
    <row r="873" spans="1:3" x14ac:dyDescent="0.2">
      <c r="A873" s="6"/>
      <c r="B873" s="29"/>
      <c r="C873" s="6"/>
    </row>
    <row r="874" spans="1:3" x14ac:dyDescent="0.2">
      <c r="A874" s="6"/>
      <c r="B874" s="29"/>
      <c r="C874" s="6"/>
    </row>
    <row r="875" spans="1:3" x14ac:dyDescent="0.2">
      <c r="A875" s="6"/>
      <c r="B875" s="29"/>
      <c r="C875" s="6"/>
    </row>
    <row r="876" spans="1:3" x14ac:dyDescent="0.2">
      <c r="A876" s="6"/>
      <c r="B876" s="29"/>
      <c r="C876" s="6"/>
    </row>
    <row r="877" spans="1:3" x14ac:dyDescent="0.2">
      <c r="A877" s="6"/>
      <c r="B877" s="29"/>
      <c r="C877" s="6"/>
    </row>
    <row r="878" spans="1:3" x14ac:dyDescent="0.2">
      <c r="A878" s="6"/>
      <c r="B878" s="29"/>
      <c r="C878" s="6"/>
    </row>
    <row r="879" spans="1:3" x14ac:dyDescent="0.2">
      <c r="A879" s="6"/>
      <c r="B879" s="29"/>
      <c r="C879" s="6"/>
    </row>
    <row r="880" spans="1:3" x14ac:dyDescent="0.2">
      <c r="A880" s="6"/>
      <c r="B880" s="29"/>
      <c r="C880" s="6"/>
    </row>
    <row r="881" spans="1:3" x14ac:dyDescent="0.2">
      <c r="A881" s="6"/>
      <c r="B881" s="29"/>
      <c r="C881" s="6"/>
    </row>
    <row r="882" spans="1:3" x14ac:dyDescent="0.2">
      <c r="A882" s="6"/>
      <c r="B882" s="29"/>
      <c r="C882" s="6"/>
    </row>
    <row r="883" spans="1:3" x14ac:dyDescent="0.2">
      <c r="A883" s="6"/>
      <c r="B883" s="29"/>
      <c r="C883" s="6"/>
    </row>
    <row r="884" spans="1:3" x14ac:dyDescent="0.2">
      <c r="A884" s="6"/>
      <c r="B884" s="29"/>
      <c r="C884" s="6"/>
    </row>
    <row r="885" spans="1:3" x14ac:dyDescent="0.2">
      <c r="A885" s="6"/>
      <c r="B885" s="29"/>
      <c r="C885" s="6"/>
    </row>
    <row r="886" spans="1:3" x14ac:dyDescent="0.2">
      <c r="A886" s="6"/>
      <c r="B886" s="29"/>
      <c r="C886" s="6"/>
    </row>
    <row r="887" spans="1:3" x14ac:dyDescent="0.2">
      <c r="A887" s="6"/>
      <c r="B887" s="29"/>
      <c r="C887" s="6"/>
    </row>
    <row r="888" spans="1:3" x14ac:dyDescent="0.2">
      <c r="A888" s="6"/>
      <c r="B888" s="29"/>
      <c r="C888" s="6"/>
    </row>
    <row r="889" spans="1:3" x14ac:dyDescent="0.2">
      <c r="A889" s="6"/>
      <c r="B889" s="29"/>
      <c r="C889" s="6"/>
    </row>
    <row r="890" spans="1:3" x14ac:dyDescent="0.2">
      <c r="A890" s="6"/>
      <c r="B890" s="29"/>
      <c r="C890" s="6"/>
    </row>
    <row r="891" spans="1:3" x14ac:dyDescent="0.2">
      <c r="A891" s="6"/>
      <c r="B891" s="29"/>
      <c r="C891" s="6"/>
    </row>
    <row r="892" spans="1:3" x14ac:dyDescent="0.2">
      <c r="A892" s="6"/>
      <c r="B892" s="29"/>
      <c r="C892" s="6"/>
    </row>
    <row r="893" spans="1:3" x14ac:dyDescent="0.2">
      <c r="A893" s="6"/>
      <c r="B893" s="29"/>
      <c r="C893" s="6"/>
    </row>
    <row r="894" spans="1:3" x14ac:dyDescent="0.2">
      <c r="A894" s="6"/>
      <c r="B894" s="29"/>
      <c r="C894" s="6"/>
    </row>
    <row r="895" spans="1:3" x14ac:dyDescent="0.2">
      <c r="A895" s="6"/>
      <c r="B895" s="29"/>
      <c r="C895" s="6"/>
    </row>
  </sheetData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Ведомость</vt:lpstr>
      <vt:lpstr>Таблица взлив </vt:lpstr>
      <vt:lpstr>Таблица взлив десятые</vt:lpstr>
    </vt:vector>
  </TitlesOfParts>
  <Company>Curnos™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пользователь Microsoft Office</cp:lastModifiedBy>
  <cp:lastPrinted>2016-02-19T14:39:50Z</cp:lastPrinted>
  <dcterms:created xsi:type="dcterms:W3CDTF">2016-02-13T08:53:39Z</dcterms:created>
  <dcterms:modified xsi:type="dcterms:W3CDTF">2016-04-03T19:09:24Z</dcterms:modified>
</cp:coreProperties>
</file>