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" i="1" l="1"/>
  <c r="O2" i="1"/>
  <c r="P2" i="1"/>
  <c r="Q2" i="1"/>
  <c r="R2" i="1"/>
  <c r="S2" i="1"/>
  <c r="N3" i="1"/>
  <c r="O3" i="1"/>
  <c r="P3" i="1"/>
  <c r="Q3" i="1"/>
  <c r="R3" i="1"/>
  <c r="S3" i="1"/>
  <c r="N4" i="1"/>
  <c r="O4" i="1"/>
  <c r="P4" i="1"/>
  <c r="Q4" i="1"/>
  <c r="R4" i="1"/>
  <c r="S4" i="1"/>
  <c r="N5" i="1"/>
  <c r="O5" i="1"/>
  <c r="P5" i="1"/>
  <c r="Q5" i="1"/>
  <c r="R5" i="1"/>
  <c r="S5" i="1"/>
  <c r="N6" i="1"/>
  <c r="O6" i="1"/>
  <c r="P6" i="1"/>
  <c r="Q6" i="1"/>
  <c r="R6" i="1"/>
  <c r="S6" i="1"/>
  <c r="N7" i="1"/>
  <c r="O7" i="1"/>
  <c r="P7" i="1"/>
  <c r="Q7" i="1"/>
  <c r="R7" i="1"/>
  <c r="S7" i="1"/>
  <c r="I2" i="1"/>
  <c r="J2" i="1"/>
  <c r="K2" i="1"/>
  <c r="L2" i="1"/>
  <c r="M2" i="1"/>
  <c r="I3" i="1"/>
  <c r="J3" i="1"/>
  <c r="K3" i="1"/>
  <c r="L3" i="1"/>
  <c r="M3" i="1"/>
  <c r="I4" i="1"/>
  <c r="J4" i="1"/>
  <c r="K4" i="1"/>
  <c r="L4" i="1"/>
  <c r="M4" i="1"/>
  <c r="I5" i="1"/>
  <c r="J5" i="1"/>
  <c r="K5" i="1"/>
  <c r="L5" i="1"/>
  <c r="M5" i="1"/>
  <c r="I6" i="1"/>
  <c r="J6" i="1"/>
  <c r="K6" i="1"/>
  <c r="L6" i="1"/>
  <c r="M6" i="1"/>
  <c r="I7" i="1"/>
  <c r="J7" i="1"/>
  <c r="K7" i="1"/>
  <c r="L7" i="1"/>
  <c r="M7" i="1"/>
  <c r="H3" i="1"/>
  <c r="H4" i="1"/>
  <c r="H5" i="1"/>
  <c r="H6" i="1"/>
  <c r="H7" i="1"/>
  <c r="H2" i="1"/>
</calcChain>
</file>

<file path=xl/sharedStrings.xml><?xml version="1.0" encoding="utf-8"?>
<sst xmlns="http://schemas.openxmlformats.org/spreadsheetml/2006/main" count="60" uniqueCount="20">
  <si>
    <t>ГРАФИК</t>
  </si>
  <si>
    <t>пн</t>
  </si>
  <si>
    <t>вт</t>
  </si>
  <si>
    <t>ср</t>
  </si>
  <si>
    <t>чт</t>
  </si>
  <si>
    <t>пт</t>
  </si>
  <si>
    <t>сб</t>
  </si>
  <si>
    <t>ПН,Пт,</t>
  </si>
  <si>
    <t/>
  </si>
  <si>
    <t>ПН,Пт,Сб,</t>
  </si>
  <si>
    <t>Ср,Сб,</t>
  </si>
  <si>
    <t>Вт,Чт,Сб,</t>
  </si>
  <si>
    <t>Время . Пн</t>
  </si>
  <si>
    <t>Время . Вт</t>
  </si>
  <si>
    <t>Время . Ср</t>
  </si>
  <si>
    <t>Время . Чт</t>
  </si>
  <si>
    <t>Время . Пт</t>
  </si>
  <si>
    <t>Время . Сб</t>
  </si>
  <si>
    <t>Нужно:</t>
  </si>
  <si>
    <t>Если это последнее значение в массиве и время больше или равно 17:00, то нужно формулой вернуть 2 вместо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</si>
</sst>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"/>
    <numFmt numFmtId="182" formatCode="0.00000000000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0" fontId="0" fillId="0" borderId="0" xfId="0" applyNumberFormat="1"/>
    <xf numFmtId="0" fontId="0" fillId="0" borderId="0" xfId="0"/>
    <xf numFmtId="0" fontId="0" fillId="2" borderId="0" xfId="0" applyNumberFormat="1" applyFill="1"/>
    <xf numFmtId="0" fontId="1" fillId="0" borderId="0" xfId="0" applyFont="1"/>
    <xf numFmtId="164" fontId="0" fillId="0" borderId="0" xfId="0" applyNumberFormat="1"/>
    <xf numFmtId="182" fontId="0" fillId="0" borderId="0" xfId="0" applyNumberFormat="1"/>
    <xf numFmtId="46" fontId="0" fillId="0" borderId="0" xfId="0" applyNumberFormat="1"/>
    <xf numFmtId="2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</cellXfs>
  <cellStyles count="1">
    <cellStyle name="Обычный" xfId="0" builtinId="0"/>
  </cellStyles>
  <dxfs count="16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190499</xdr:rowOff>
    </xdr:from>
    <xdr:to>
      <xdr:col>15</xdr:col>
      <xdr:colOff>381000</xdr:colOff>
      <xdr:row>30</xdr:row>
      <xdr:rowOff>66675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981325" y="4381499"/>
          <a:ext cx="4848225" cy="1400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Дана строка значений времени по дням и рядом строка формул, возвращающая на основе этих значений числа.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текущем варианте, если значение времени в массиве равно не пусто- возвращается 1 иначе пусто. Но появилось доп условие - если время в последнем для этой сроки дне более или = 17:00, то нужно вернуть 2. С условием по времени справлюсь. Но как формульно определить что это значение именно последнее в строке?.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22"/>
  <sheetViews>
    <sheetView tabSelected="1" workbookViewId="0">
      <selection activeCell="N2" sqref="N2:S7"/>
    </sheetView>
  </sheetViews>
  <sheetFormatPr defaultRowHeight="15" x14ac:dyDescent="0.25"/>
  <cols>
    <col min="1" max="1" width="13.5703125" customWidth="1"/>
    <col min="2" max="2" width="10.28515625" bestFit="1" customWidth="1"/>
    <col min="3" max="3" width="10.5703125" bestFit="1" customWidth="1"/>
    <col min="4" max="4" width="10.28515625" bestFit="1" customWidth="1"/>
    <col min="5" max="5" width="10.42578125" bestFit="1" customWidth="1"/>
    <col min="6" max="6" width="10.5703125" bestFit="1" customWidth="1"/>
    <col min="7" max="7" width="9.7109375" bestFit="1" customWidth="1"/>
    <col min="8" max="8" width="7.42578125" bestFit="1" customWidth="1"/>
    <col min="9" max="9" width="2.85546875" bestFit="1" customWidth="1"/>
    <col min="10" max="10" width="3" bestFit="1" customWidth="1"/>
    <col min="11" max="11" width="2.85546875" bestFit="1" customWidth="1"/>
    <col min="12" max="13" width="3" bestFit="1" customWidth="1"/>
    <col min="14" max="19" width="3" customWidth="1"/>
    <col min="21" max="21" width="17.85546875" bestFit="1" customWidth="1"/>
  </cols>
  <sheetData>
    <row r="1" spans="1:21" ht="15.75" thickBot="1" x14ac:dyDescent="0.3">
      <c r="A1" s="2" t="s">
        <v>12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</row>
    <row r="2" spans="1:21" x14ac:dyDescent="0.25">
      <c r="A2" s="1">
        <v>0.72916666666666663</v>
      </c>
      <c r="B2" s="2"/>
      <c r="C2" s="2"/>
      <c r="D2" s="2"/>
      <c r="E2" s="1">
        <v>0.625</v>
      </c>
      <c r="F2" s="2"/>
      <c r="G2" s="3" t="s">
        <v>7</v>
      </c>
      <c r="H2" s="5">
        <f>IF(A2="","",IF((COUNT(A2:$F2)=1)*(A2&gt;=--"17:"),2,1))</f>
        <v>1</v>
      </c>
      <c r="I2" s="5" t="str">
        <f>IF(B2="","",IF((COUNT(B2:$F2)=1)*(B2&gt;=--"17:"),2,1))</f>
        <v/>
      </c>
      <c r="J2" s="5" t="str">
        <f>IF(C2="","",IF((COUNT(C2:$F2)=1)*(C2&gt;=--"17:"),2,1))</f>
        <v/>
      </c>
      <c r="K2" s="5" t="str">
        <f>IF(D2="","",IF((COUNT(D2:$F2)=1)*(D2&gt;=--"17:"),2,1))</f>
        <v/>
      </c>
      <c r="L2" s="5">
        <f>IF(E2="","",IF((COUNT(E2:$F2)=1)*(E2&gt;=--"17:"),2,1))</f>
        <v>1</v>
      </c>
      <c r="M2" s="5" t="str">
        <f>IF(F2="","",IF((COUNT(F2:$F2)=1)*(F2&gt;=--"17:"),2,1))</f>
        <v/>
      </c>
      <c r="N2" s="9" t="str">
        <f>TEXT(N(A2)+(COUNT(A2:$F2)=1)*N(A2),"[&gt;1,291]2;[&gt;]1;")</f>
        <v>1</v>
      </c>
      <c r="O2" s="10" t="str">
        <f>TEXT(N(B2)+(COUNT(B2:$F2)=1)*N(B2),"[&gt;1,291]2;[&gt;]1;")</f>
        <v/>
      </c>
      <c r="P2" s="10" t="str">
        <f>TEXT(N(C2)+(COUNT(C2:$F2)=1)*N(C2),"[&gt;1,291]2;[&gt;]1;")</f>
        <v/>
      </c>
      <c r="Q2" s="10" t="str">
        <f>TEXT(N(D2)+(COUNT(D2:$F2)=1)*N(D2),"[&gt;1,291]2;[&gt;]1;")</f>
        <v/>
      </c>
      <c r="R2" s="10" t="str">
        <f>TEXT(N(E2)+(COUNT(E2:$F2)=1)*N(E2),"[&gt;1,291]2;[&gt;]1;")</f>
        <v>1</v>
      </c>
      <c r="S2" s="11" t="str">
        <f>TEXT(N(F2)+(COUNT(F2:$F2)=1)*N(F2),"[&gt;1,291]2;[&gt;]1;")</f>
        <v/>
      </c>
    </row>
    <row r="3" spans="1:21" x14ac:dyDescent="0.25">
      <c r="A3" s="1">
        <v>0.625</v>
      </c>
      <c r="B3" s="2"/>
      <c r="C3" s="2"/>
      <c r="D3" s="2"/>
      <c r="E3" s="1">
        <v>0.625</v>
      </c>
      <c r="F3" s="1">
        <v>0.72916666666666663</v>
      </c>
      <c r="G3" s="3" t="s">
        <v>9</v>
      </c>
      <c r="H3" s="5">
        <f>IF(A3="","",IF((COUNT(A3:$F3)=1)*(A3&gt;=--"17:"),2,1))</f>
        <v>1</v>
      </c>
      <c r="I3" s="5" t="str">
        <f>IF(B3="","",IF((COUNT(B3:$F3)=1)*(B3&gt;=--"17:"),2,1))</f>
        <v/>
      </c>
      <c r="J3" s="5" t="str">
        <f>IF(C3="","",IF((COUNT(C3:$F3)=1)*(C3&gt;=--"17:"),2,1))</f>
        <v/>
      </c>
      <c r="K3" s="5" t="str">
        <f>IF(D3="","",IF((COUNT(D3:$F3)=1)*(D3&gt;=--"17:"),2,1))</f>
        <v/>
      </c>
      <c r="L3" s="5">
        <f>IF(E3="","",IF((COUNT(E3:$F3)=1)*(E3&gt;=--"17:"),2,1))</f>
        <v>1</v>
      </c>
      <c r="M3" s="5">
        <f>IF(F3="","",IF((COUNT(F3:$F3)=1)*(F3&gt;=--"17:"),2,1))</f>
        <v>2</v>
      </c>
      <c r="N3" s="12" t="str">
        <f>TEXT(N(A3)+(COUNT(A3:$F3)=1)*N(A3),"[&gt;1,291]2;[&gt;]1;")</f>
        <v>1</v>
      </c>
      <c r="O3" s="13" t="str">
        <f>TEXT(N(B3)+(COUNT(B3:$F3)=1)*N(B3),"[&gt;1,291]2;[&gt;]1;")</f>
        <v/>
      </c>
      <c r="P3" s="13" t="str">
        <f>TEXT(N(C3)+(COUNT(C3:$F3)=1)*N(C3),"[&gt;1,291]2;[&gt;]1;")</f>
        <v/>
      </c>
      <c r="Q3" s="13" t="str">
        <f>TEXT(N(D3)+(COUNT(D3:$F3)=1)*N(D3),"[&gt;1,291]2;[&gt;]1;")</f>
        <v/>
      </c>
      <c r="R3" s="13" t="str">
        <f>TEXT(N(E3)+(COUNT(E3:$F3)=1)*N(E3),"[&gt;1,291]2;[&gt;]1;")</f>
        <v>1</v>
      </c>
      <c r="S3" s="14" t="str">
        <f>TEXT(N(F3)+(COUNT(F3:$F3)=1)*N(F3),"[&gt;1,291]2;[&gt;]1;")</f>
        <v>2</v>
      </c>
    </row>
    <row r="4" spans="1:21" x14ac:dyDescent="0.25">
      <c r="A4" s="1">
        <v>0.625</v>
      </c>
      <c r="B4" s="2"/>
      <c r="C4" s="2" t="s">
        <v>8</v>
      </c>
      <c r="D4" s="2" t="s">
        <v>8</v>
      </c>
      <c r="E4" s="1">
        <v>0.70833333333333337</v>
      </c>
      <c r="F4" s="2" t="s">
        <v>8</v>
      </c>
      <c r="G4" s="3" t="s">
        <v>7</v>
      </c>
      <c r="H4" s="5">
        <f>IF(A4="","",IF((COUNT(A4:$F4)=1)*(A4&gt;=--"17:"),2,1))</f>
        <v>1</v>
      </c>
      <c r="I4" s="5" t="str">
        <f>IF(B4="","",IF((COUNT(B4:$F4)=1)*(B4&gt;=--"17:"),2,1))</f>
        <v/>
      </c>
      <c r="J4" s="5" t="str">
        <f>IF(C4="","",IF((COUNT(C4:$F4)=1)*(C4&gt;=--"17:"),2,1))</f>
        <v/>
      </c>
      <c r="K4" s="5" t="str">
        <f>IF(D4="","",IF((COUNT(D4:$F4)=1)*(D4&gt;=--"17:"),2,1))</f>
        <v/>
      </c>
      <c r="L4" s="5">
        <f>IF(E4="","",IF((COUNT(E4:$F4)=1)*(E4&gt;=--"17:"),2,1))</f>
        <v>2</v>
      </c>
      <c r="M4" s="5" t="str">
        <f>IF(F4="","",IF((COUNT(F4:$F4)=1)*(F4&gt;=--"17:"),2,1))</f>
        <v/>
      </c>
      <c r="N4" s="12" t="str">
        <f>TEXT(N(A4)+(COUNT(A4:$F4)=1)*N(A4),"[&gt;1,291]2;[&gt;]1;")</f>
        <v>1</v>
      </c>
      <c r="O4" s="13" t="str">
        <f>TEXT(N(B4)+(COUNT(B4:$F4)=1)*N(B4),"[&gt;1,291]2;[&gt;]1;")</f>
        <v/>
      </c>
      <c r="P4" s="13" t="str">
        <f>TEXT(N(C4)+(COUNT(C4:$F4)=1)*N(C4),"[&gt;1,291]2;[&gt;]1;")</f>
        <v/>
      </c>
      <c r="Q4" s="13" t="str">
        <f>TEXT(N(D4)+(COUNT(D4:$F4)=1)*N(D4),"[&gt;1,291]2;[&gt;]1;")</f>
        <v/>
      </c>
      <c r="R4" s="13" t="str">
        <f>TEXT(N(E4)+(COUNT(E4:$F4)=1)*N(E4),"[&gt;1,291]2;[&gt;]1;")</f>
        <v>2</v>
      </c>
      <c r="S4" s="14" t="str">
        <f>TEXT(N(F4)+(COUNT(F4:$F4)=1)*N(F4),"[&gt;1,291]2;[&gt;]1;")</f>
        <v/>
      </c>
    </row>
    <row r="5" spans="1:21" x14ac:dyDescent="0.25">
      <c r="A5" s="2"/>
      <c r="B5" s="2"/>
      <c r="C5" s="1">
        <v>4.1666666666666664E-2</v>
      </c>
      <c r="D5" s="2" t="s">
        <v>8</v>
      </c>
      <c r="E5" s="2"/>
      <c r="F5" s="1">
        <v>0.54166666666666663</v>
      </c>
      <c r="G5" s="3" t="s">
        <v>10</v>
      </c>
      <c r="H5" s="5" t="str">
        <f>IF(A5="","",IF((COUNT(A5:$F5)=1)*(A5&gt;=--"17:"),2,1))</f>
        <v/>
      </c>
      <c r="I5" s="5" t="str">
        <f>IF(B5="","",IF((COUNT(B5:$F5)=1)*(B5&gt;=--"17:"),2,1))</f>
        <v/>
      </c>
      <c r="J5" s="5">
        <f>IF(C5="","",IF((COUNT(C5:$F5)=1)*(C5&gt;=--"17:"),2,1))</f>
        <v>1</v>
      </c>
      <c r="K5" s="5" t="str">
        <f>IF(D5="","",IF((COUNT(D5:$F5)=1)*(D5&gt;=--"17:"),2,1))</f>
        <v/>
      </c>
      <c r="L5" s="5" t="str">
        <f>IF(E5="","",IF((COUNT(E5:$F5)=1)*(E5&gt;=--"17:"),2,1))</f>
        <v/>
      </c>
      <c r="M5" s="5">
        <f>IF(F5="","",IF((COUNT(F5:$F5)=1)*(F5&gt;=--"17:"),2,1))</f>
        <v>1</v>
      </c>
      <c r="N5" s="12" t="str">
        <f>TEXT(N(A5)+(COUNT(A5:$F5)=1)*N(A5),"[&gt;1,291]2;[&gt;]1;")</f>
        <v/>
      </c>
      <c r="O5" s="13" t="str">
        <f>TEXT(N(B5)+(COUNT(B5:$F5)=1)*N(B5),"[&gt;1,291]2;[&gt;]1;")</f>
        <v/>
      </c>
      <c r="P5" s="13" t="str">
        <f>TEXT(N(C5)+(COUNT(C5:$F5)=1)*N(C5),"[&gt;1,291]2;[&gt;]1;")</f>
        <v>1</v>
      </c>
      <c r="Q5" s="13" t="str">
        <f>TEXT(N(D5)+(COUNT(D5:$F5)=1)*N(D5),"[&gt;1,291]2;[&gt;]1;")</f>
        <v/>
      </c>
      <c r="R5" s="13" t="str">
        <f>TEXT(N(E5)+(COUNT(E5:$F5)=1)*N(E5),"[&gt;1,291]2;[&gt;]1;")</f>
        <v/>
      </c>
      <c r="S5" s="14" t="str">
        <f>TEXT(N(F5)+(COUNT(F5:$F5)=1)*N(F5),"[&gt;1,291]2;[&gt;]1;")</f>
        <v>1</v>
      </c>
    </row>
    <row r="6" spans="1:21" x14ac:dyDescent="0.25">
      <c r="A6" s="2" t="s">
        <v>8</v>
      </c>
      <c r="B6" s="1">
        <v>0.95833333333333337</v>
      </c>
      <c r="C6" s="2" t="s">
        <v>8</v>
      </c>
      <c r="D6" s="1">
        <v>0.625</v>
      </c>
      <c r="E6" s="2" t="s">
        <v>8</v>
      </c>
      <c r="F6" s="1">
        <v>0.60416666666666663</v>
      </c>
      <c r="G6" s="3" t="s">
        <v>11</v>
      </c>
      <c r="H6" s="5" t="str">
        <f>IF(A6="","",IF((COUNT(A6:$F6)=1)*(A6&gt;=--"17:"),2,1))</f>
        <v/>
      </c>
      <c r="I6" s="5">
        <f>IF(B6="","",IF((COUNT(B6:$F6)=1)*(B6&gt;=--"17:"),2,1))</f>
        <v>1</v>
      </c>
      <c r="J6" s="5" t="str">
        <f>IF(C6="","",IF((COUNT(C6:$F6)=1)*(C6&gt;=--"17:"),2,1))</f>
        <v/>
      </c>
      <c r="K6" s="5">
        <f>IF(D6="","",IF((COUNT(D6:$F6)=1)*(D6&gt;=--"17:"),2,1))</f>
        <v>1</v>
      </c>
      <c r="L6" s="5" t="str">
        <f>IF(E6="","",IF((COUNT(E6:$F6)=1)*(E6&gt;=--"17:"),2,1))</f>
        <v/>
      </c>
      <c r="M6" s="5">
        <f>IF(F6="","",IF((COUNT(F6:$F6)=1)*(F6&gt;=--"17:"),2,1))</f>
        <v>1</v>
      </c>
      <c r="N6" s="12" t="str">
        <f>TEXT(N(A6)+(COUNT(A6:$F6)=1)*N(A6),"[&gt;1,291]2;[&gt;]1;")</f>
        <v/>
      </c>
      <c r="O6" s="13" t="str">
        <f>TEXT(N(B6)+(COUNT(B6:$F6)=1)*N(B6),"[&gt;1,291]2;[&gt;]1;")</f>
        <v>1</v>
      </c>
      <c r="P6" s="13" t="str">
        <f>TEXT(N(C6)+(COUNT(C6:$F6)=1)*N(C6),"[&gt;1,291]2;[&gt;]1;")</f>
        <v/>
      </c>
      <c r="Q6" s="13" t="str">
        <f>TEXT(N(D6)+(COUNT(D6:$F6)=1)*N(D6),"[&gt;1,291]2;[&gt;]1;")</f>
        <v>1</v>
      </c>
      <c r="R6" s="13" t="str">
        <f>TEXT(N(E6)+(COUNT(E6:$F6)=1)*N(E6),"[&gt;1,291]2;[&gt;]1;")</f>
        <v/>
      </c>
      <c r="S6" s="14" t="str">
        <f>TEXT(N(F6)+(COUNT(F6:$F6)=1)*N(F6),"[&gt;1,291]2;[&gt;]1;")</f>
        <v>1</v>
      </c>
    </row>
    <row r="7" spans="1:21" ht="15.75" thickBot="1" x14ac:dyDescent="0.3">
      <c r="A7" s="2" t="s">
        <v>8</v>
      </c>
      <c r="B7" s="2"/>
      <c r="C7" s="1">
        <v>0.625</v>
      </c>
      <c r="D7" s="2"/>
      <c r="E7" s="2" t="s">
        <v>8</v>
      </c>
      <c r="F7" s="1">
        <v>0.72916666666666663</v>
      </c>
      <c r="G7" s="3" t="s">
        <v>10</v>
      </c>
      <c r="H7" s="5" t="str">
        <f>IF(A7="","",IF((COUNT(A7:$F7)=1)*(A7&gt;=--"17:"),2,1))</f>
        <v/>
      </c>
      <c r="I7" s="5" t="str">
        <f>IF(B7="","",IF((COUNT(B7:$F7)=1)*(B7&gt;=--"17:"),2,1))</f>
        <v/>
      </c>
      <c r="J7" s="5">
        <f>IF(C7="","",IF((COUNT(C7:$F7)=1)*(C7&gt;=--"17:"),2,1))</f>
        <v>1</v>
      </c>
      <c r="K7" s="5" t="str">
        <f>IF(D7="","",IF((COUNT(D7:$F7)=1)*(D7&gt;=--"17:"),2,1))</f>
        <v/>
      </c>
      <c r="L7" s="5" t="str">
        <f>IF(E7="","",IF((COUNT(E7:$F7)=1)*(E7&gt;=--"17:"),2,1))</f>
        <v/>
      </c>
      <c r="M7" s="5">
        <f>IF(F7="","",IF((COUNT(F7:$F7)=1)*(F7&gt;=--"17:"),2,1))</f>
        <v>2</v>
      </c>
      <c r="N7" s="15" t="str">
        <f>TEXT(N(A7)+(COUNT(A7:$F7)=1)*N(A7),"[&gt;1,291]2;[&gt;]1;")</f>
        <v/>
      </c>
      <c r="O7" s="16" t="str">
        <f>TEXT(N(B7)+(COUNT(B7:$F7)=1)*N(B7),"[&gt;1,291]2;[&gt;]1;")</f>
        <v/>
      </c>
      <c r="P7" s="16" t="str">
        <f>TEXT(N(C7)+(COUNT(C7:$F7)=1)*N(C7),"[&gt;1,291]2;[&gt;]1;")</f>
        <v>1</v>
      </c>
      <c r="Q7" s="16" t="str">
        <f>TEXT(N(D7)+(COUNT(D7:$F7)=1)*N(D7),"[&gt;1,291]2;[&gt;]1;")</f>
        <v/>
      </c>
      <c r="R7" s="16" t="str">
        <f>TEXT(N(E7)+(COUNT(E7:$F7)=1)*N(E7),"[&gt;1,291]2;[&gt;]1;")</f>
        <v/>
      </c>
      <c r="S7" s="17" t="str">
        <f>TEXT(N(F7)+(COUNT(F7:$F7)=1)*N(F7),"[&gt;1,291]2;[&gt;]1;")</f>
        <v>2</v>
      </c>
    </row>
    <row r="11" spans="1:21" x14ac:dyDescent="0.25">
      <c r="A11" s="2" t="s">
        <v>18</v>
      </c>
      <c r="U11" s="7"/>
    </row>
    <row r="12" spans="1:21" x14ac:dyDescent="0.25">
      <c r="U12" s="6"/>
    </row>
    <row r="13" spans="1:21" x14ac:dyDescent="0.2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16</v>
      </c>
      <c r="F13" s="2" t="s">
        <v>17</v>
      </c>
      <c r="G13" s="2" t="s">
        <v>0</v>
      </c>
      <c r="H13" s="2" t="s">
        <v>1</v>
      </c>
      <c r="I13" s="2" t="s">
        <v>2</v>
      </c>
      <c r="J13" s="2" t="s">
        <v>3</v>
      </c>
      <c r="K13" s="2" t="s">
        <v>4</v>
      </c>
      <c r="L13" s="2" t="s">
        <v>5</v>
      </c>
      <c r="M13" s="2" t="s">
        <v>6</v>
      </c>
    </row>
    <row r="14" spans="1:21" x14ac:dyDescent="0.25">
      <c r="A14" s="1">
        <v>0.72916666666666663</v>
      </c>
      <c r="B14" s="2"/>
      <c r="C14" s="2"/>
      <c r="D14" s="2"/>
      <c r="E14" s="1">
        <v>0.625</v>
      </c>
      <c r="F14" s="2"/>
      <c r="G14" s="3" t="s">
        <v>7</v>
      </c>
      <c r="H14" s="2">
        <v>1</v>
      </c>
      <c r="I14" s="2"/>
      <c r="J14" s="2"/>
      <c r="K14" s="2"/>
      <c r="L14" s="2">
        <v>1</v>
      </c>
      <c r="M14" s="2"/>
      <c r="U14" s="8"/>
    </row>
    <row r="15" spans="1:21" x14ac:dyDescent="0.25">
      <c r="A15" s="1">
        <v>0.625</v>
      </c>
      <c r="B15" s="2"/>
      <c r="C15" s="2"/>
      <c r="D15" s="2"/>
      <c r="E15" s="1">
        <v>0.625</v>
      </c>
      <c r="F15" s="1">
        <v>0.72916666666666663</v>
      </c>
      <c r="G15" s="3" t="s">
        <v>9</v>
      </c>
      <c r="H15" s="2">
        <v>1</v>
      </c>
      <c r="I15" s="2"/>
      <c r="J15" s="2"/>
      <c r="K15" s="2"/>
      <c r="L15" s="2">
        <v>1</v>
      </c>
      <c r="M15" s="4">
        <v>2</v>
      </c>
      <c r="U15" s="6"/>
    </row>
    <row r="16" spans="1:21" x14ac:dyDescent="0.25">
      <c r="A16" s="1">
        <v>0.625</v>
      </c>
      <c r="B16" s="2" t="s">
        <v>8</v>
      </c>
      <c r="C16" s="2" t="s">
        <v>8</v>
      </c>
      <c r="D16" s="2" t="s">
        <v>8</v>
      </c>
      <c r="E16" s="1">
        <v>0.70833333333333337</v>
      </c>
      <c r="F16" s="2" t="s">
        <v>8</v>
      </c>
      <c r="G16" s="3" t="s">
        <v>7</v>
      </c>
      <c r="H16" s="2">
        <v>1</v>
      </c>
      <c r="I16" s="2"/>
      <c r="J16" s="2"/>
      <c r="K16" s="2"/>
      <c r="L16" s="4">
        <v>2</v>
      </c>
      <c r="M16" s="2"/>
    </row>
    <row r="17" spans="1:21" x14ac:dyDescent="0.25">
      <c r="A17" s="2" t="s">
        <v>8</v>
      </c>
      <c r="B17" s="2"/>
      <c r="C17" s="1">
        <v>0.625</v>
      </c>
      <c r="D17" s="2" t="s">
        <v>8</v>
      </c>
      <c r="E17" s="2"/>
      <c r="F17" s="1">
        <v>0.54166666666666663</v>
      </c>
      <c r="G17" s="3" t="s">
        <v>10</v>
      </c>
      <c r="H17" s="2"/>
      <c r="I17" s="2"/>
      <c r="J17" s="2">
        <v>1</v>
      </c>
      <c r="K17" s="2"/>
      <c r="L17" s="2"/>
      <c r="M17" s="2">
        <v>1</v>
      </c>
      <c r="U17" s="8"/>
    </row>
    <row r="18" spans="1:21" x14ac:dyDescent="0.25">
      <c r="A18" s="2" t="s">
        <v>8</v>
      </c>
      <c r="B18" s="1">
        <v>0.625</v>
      </c>
      <c r="C18" s="2" t="s">
        <v>8</v>
      </c>
      <c r="D18" s="1">
        <v>0.625</v>
      </c>
      <c r="E18" s="2" t="s">
        <v>8</v>
      </c>
      <c r="F18" s="1">
        <v>0.60416666666666663</v>
      </c>
      <c r="G18" s="3" t="s">
        <v>11</v>
      </c>
      <c r="H18" s="2"/>
      <c r="I18" s="2">
        <v>1</v>
      </c>
      <c r="J18" s="2"/>
      <c r="K18" s="2">
        <v>1</v>
      </c>
      <c r="L18" s="2"/>
      <c r="M18" s="2">
        <v>1</v>
      </c>
      <c r="U18" s="6"/>
    </row>
    <row r="19" spans="1:21" x14ac:dyDescent="0.25">
      <c r="A19" s="2" t="s">
        <v>8</v>
      </c>
      <c r="B19" s="2"/>
      <c r="C19" s="1">
        <v>0.625</v>
      </c>
      <c r="D19" s="2"/>
      <c r="E19" s="2" t="s">
        <v>8</v>
      </c>
      <c r="F19" s="1">
        <v>0.72916666666666663</v>
      </c>
      <c r="G19" s="3" t="s">
        <v>10</v>
      </c>
      <c r="H19" s="2"/>
      <c r="I19" s="2"/>
      <c r="J19" s="2">
        <v>1</v>
      </c>
      <c r="K19" s="2"/>
      <c r="L19" s="2"/>
      <c r="M19" s="4">
        <v>2</v>
      </c>
    </row>
    <row r="22" spans="1:21" x14ac:dyDescent="0.25">
      <c r="A22" s="2" t="s">
        <v>19</v>
      </c>
    </row>
  </sheetData>
  <conditionalFormatting sqref="N2:S7">
    <cfRule type="expression" dxfId="14" priority="2">
      <formula>H2=1</formula>
    </cfRule>
    <cfRule type="expression" dxfId="13" priority="1">
      <formula>H2=2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Boroda</cp:lastModifiedBy>
  <dcterms:created xsi:type="dcterms:W3CDTF">2016-04-05T17:56:10Z</dcterms:created>
  <dcterms:modified xsi:type="dcterms:W3CDTF">2016-04-05T19:33:57Z</dcterms:modified>
</cp:coreProperties>
</file>