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20700" windowHeight="9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2" i="1" l="1"/>
  <c r="M2" i="1" s="1"/>
</calcChain>
</file>

<file path=xl/sharedStrings.xml><?xml version="1.0" encoding="utf-8"?>
<sst xmlns="http://schemas.openxmlformats.org/spreadsheetml/2006/main" count="41" uniqueCount="36">
  <si>
    <t>Af/Aw</t>
  </si>
  <si>
    <t>λx</t>
  </si>
  <si>
    <t>m</t>
  </si>
  <si>
    <t>η</t>
  </si>
  <si>
    <t>тип</t>
  </si>
  <si>
    <t>дано</t>
  </si>
  <si>
    <t>Значения η при</t>
  </si>
  <si>
    <t>0≤λ̅x≤5</t>
  </si>
  <si>
    <t>λ̅x&gt;5</t>
  </si>
  <si>
    <t>0,1≤m≤5</t>
  </si>
  <si>
    <t>5&lt;m≤20</t>
  </si>
  <si>
    <t>при любых m</t>
  </si>
  <si>
    <t>(1,45-0,05m)-0,01(5-m)λ̅x</t>
  </si>
  <si>
    <t>(1,75-0,1m)-0,02(5-m)λ̅x</t>
  </si>
  <si>
    <t>(1,9-0,1m)-0,02(6-m)λ̅x</t>
  </si>
  <si>
    <t>1,4-0,02λ̅x</t>
  </si>
  <si>
    <t xml:space="preserve"> </t>
  </si>
  <si>
    <r>
      <t>K1+(K2-K3m)-K4(K5-K6m)</t>
    </r>
    <r>
      <rPr>
        <sz val="10"/>
        <color theme="1"/>
        <rFont val="Calibri"/>
        <family val="2"/>
        <charset val="204"/>
      </rPr>
      <t>λx</t>
    </r>
  </si>
  <si>
    <t>K1</t>
  </si>
  <si>
    <t>K2</t>
  </si>
  <si>
    <t>K3</t>
  </si>
  <si>
    <t>K4</t>
  </si>
  <si>
    <t>K5</t>
  </si>
  <si>
    <t>K6</t>
  </si>
  <si>
    <t>111</t>
  </si>
  <si>
    <t>112</t>
  </si>
  <si>
    <t>121</t>
  </si>
  <si>
    <t>122</t>
  </si>
  <si>
    <t>211</t>
  </si>
  <si>
    <t>212</t>
  </si>
  <si>
    <t>221</t>
  </si>
  <si>
    <t>222</t>
  </si>
  <si>
    <t>311</t>
  </si>
  <si>
    <t>312</t>
  </si>
  <si>
    <t>321</t>
  </si>
  <si>
    <t>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</si>
</sst>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M3" sqref="M3"/>
    </sheetView>
  </sheetViews>
  <sheetFormatPr defaultRowHeight="12.75" x14ac:dyDescent="0.2"/>
  <cols>
    <col min="2" max="2" width="26.5703125" customWidth="1"/>
    <col min="3" max="3" width="10.7109375" bestFit="1" customWidth="1"/>
    <col min="4" max="4" width="12.42578125" bestFit="1" customWidth="1"/>
    <col min="13" max="13" width="8" bestFit="1" customWidth="1"/>
  </cols>
  <sheetData>
    <row r="1" spans="1:14" x14ac:dyDescent="0.2">
      <c r="J1" t="s">
        <v>0</v>
      </c>
      <c r="K1" t="s">
        <v>1</v>
      </c>
      <c r="L1" t="s">
        <v>2</v>
      </c>
      <c r="M1" t="s">
        <v>3</v>
      </c>
      <c r="N1" s="1" t="s">
        <v>4</v>
      </c>
    </row>
    <row r="2" spans="1:14" x14ac:dyDescent="0.2">
      <c r="H2" t="s">
        <v>5</v>
      </c>
      <c r="J2">
        <v>0.375</v>
      </c>
      <c r="K2">
        <v>4</v>
      </c>
      <c r="L2">
        <v>6</v>
      </c>
      <c r="M2">
        <f>ROUND(VLOOKUP(N2,$A$18:$G$29,2)+(VLOOKUP(N2,$A$18:$G$29,3)-VLOOKUP(N2,$A$18:$G$29,4)*L2)-VLOOKUP(N2,$A$18:$G$29,5)*(VLOOKUP(N2,$A$18:$G$29,6)-VLOOKUP(N2,$A$18:$G$29,7)*L2)*K2,2)</f>
        <v>1.25</v>
      </c>
      <c r="N2" t="str">
        <f>MATCH(J2,$A$12:$A$14,1)&amp;MATCH(K2,$B$12:$B$13,1)&amp;MATCH(L2,$C$12:$C$13,1)</f>
        <v>212</v>
      </c>
    </row>
    <row r="3" spans="1:14" x14ac:dyDescent="0.2">
      <c r="B3" s="2" t="s">
        <v>6</v>
      </c>
      <c r="C3" s="2"/>
      <c r="D3" s="2"/>
    </row>
    <row r="4" spans="1:14" x14ac:dyDescent="0.2">
      <c r="A4" t="s">
        <v>0</v>
      </c>
      <c r="B4" s="2" t="s">
        <v>7</v>
      </c>
      <c r="C4" s="2"/>
      <c r="D4" t="s">
        <v>8</v>
      </c>
    </row>
    <row r="5" spans="1:14" x14ac:dyDescent="0.2">
      <c r="B5" t="s">
        <v>9</v>
      </c>
      <c r="C5" t="s">
        <v>10</v>
      </c>
      <c r="D5" t="s">
        <v>11</v>
      </c>
    </row>
    <row r="6" spans="1:14" x14ac:dyDescent="0.2">
      <c r="A6">
        <v>0.25</v>
      </c>
      <c r="B6" s="3" t="s">
        <v>12</v>
      </c>
      <c r="C6" s="3">
        <v>1.2</v>
      </c>
      <c r="D6" s="3">
        <v>1.2</v>
      </c>
    </row>
    <row r="7" spans="1:14" x14ac:dyDescent="0.2">
      <c r="A7">
        <v>0.5</v>
      </c>
      <c r="B7" s="3" t="s">
        <v>13</v>
      </c>
      <c r="C7" s="3">
        <v>1.25</v>
      </c>
      <c r="D7" s="3">
        <v>1.25</v>
      </c>
    </row>
    <row r="8" spans="1:14" x14ac:dyDescent="0.2">
      <c r="A8">
        <v>1</v>
      </c>
      <c r="B8" s="3" t="s">
        <v>14</v>
      </c>
      <c r="C8" s="3" t="s">
        <v>15</v>
      </c>
      <c r="D8" s="3">
        <v>1.3</v>
      </c>
    </row>
    <row r="9" spans="1:14" x14ac:dyDescent="0.2">
      <c r="A9" t="s">
        <v>16</v>
      </c>
    </row>
    <row r="11" spans="1:14" x14ac:dyDescent="0.2">
      <c r="A11" s="4" t="s">
        <v>0</v>
      </c>
      <c r="B11" s="4" t="s">
        <v>1</v>
      </c>
      <c r="C11" s="4" t="s">
        <v>2</v>
      </c>
    </row>
    <row r="12" spans="1:14" x14ac:dyDescent="0.2">
      <c r="A12" s="4">
        <v>0</v>
      </c>
      <c r="B12" s="4">
        <v>0</v>
      </c>
      <c r="C12" s="4">
        <v>0.1</v>
      </c>
    </row>
    <row r="13" spans="1:14" x14ac:dyDescent="0.2">
      <c r="A13" s="4">
        <v>0.26</v>
      </c>
      <c r="B13" s="4">
        <v>5.01</v>
      </c>
      <c r="C13" s="4">
        <v>5.01</v>
      </c>
    </row>
    <row r="14" spans="1:14" x14ac:dyDescent="0.2">
      <c r="A14" s="4">
        <v>0.51</v>
      </c>
      <c r="B14" s="4"/>
      <c r="C14" s="4"/>
    </row>
    <row r="16" spans="1:14" x14ac:dyDescent="0.2">
      <c r="B16" s="1" t="s">
        <v>17</v>
      </c>
    </row>
    <row r="17" spans="1:7" x14ac:dyDescent="0.2">
      <c r="A17" s="1" t="s">
        <v>4</v>
      </c>
      <c r="B17" s="5" t="s">
        <v>18</v>
      </c>
      <c r="C17" s="5" t="s">
        <v>19</v>
      </c>
      <c r="D17" s="5" t="s">
        <v>20</v>
      </c>
      <c r="E17" s="5" t="s">
        <v>21</v>
      </c>
      <c r="F17" s="5" t="s">
        <v>22</v>
      </c>
      <c r="G17" s="5" t="s">
        <v>23</v>
      </c>
    </row>
    <row r="18" spans="1:7" x14ac:dyDescent="0.2">
      <c r="A18" t="s">
        <v>24</v>
      </c>
      <c r="B18" s="5">
        <v>0</v>
      </c>
      <c r="C18" s="5">
        <v>1.45</v>
      </c>
      <c r="D18" s="5">
        <v>0.05</v>
      </c>
      <c r="E18" s="5">
        <v>0.01</v>
      </c>
      <c r="F18" s="5">
        <v>5</v>
      </c>
      <c r="G18" s="5">
        <v>1</v>
      </c>
    </row>
    <row r="19" spans="1:7" x14ac:dyDescent="0.2">
      <c r="A19" t="s">
        <v>25</v>
      </c>
      <c r="B19" s="5">
        <v>1.2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">
      <c r="A20" t="s">
        <v>26</v>
      </c>
      <c r="B20" s="5">
        <v>1.2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">
      <c r="A21" t="s">
        <v>27</v>
      </c>
      <c r="B21" s="5">
        <v>1.2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">
      <c r="A22" t="s">
        <v>28</v>
      </c>
      <c r="B22" s="5">
        <v>0</v>
      </c>
      <c r="C22" s="5">
        <v>1.75</v>
      </c>
      <c r="D22" s="5">
        <v>0.1</v>
      </c>
      <c r="E22" s="5">
        <v>0.02</v>
      </c>
      <c r="F22" s="5">
        <v>5</v>
      </c>
      <c r="G22" s="5">
        <v>1</v>
      </c>
    </row>
    <row r="23" spans="1:7" x14ac:dyDescent="0.2">
      <c r="A23" t="s">
        <v>29</v>
      </c>
      <c r="B23" s="5">
        <v>1.25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">
      <c r="A24" t="s">
        <v>30</v>
      </c>
      <c r="B24" s="5">
        <v>1.25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">
      <c r="A25" t="s">
        <v>31</v>
      </c>
      <c r="B25" s="5">
        <v>1.25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">
      <c r="A26" t="s">
        <v>32</v>
      </c>
      <c r="B26" s="5">
        <v>0</v>
      </c>
      <c r="C26" s="5">
        <v>1.9</v>
      </c>
      <c r="D26" s="5">
        <v>0.1</v>
      </c>
      <c r="E26" s="5">
        <v>0.02</v>
      </c>
      <c r="F26" s="5">
        <v>6</v>
      </c>
      <c r="G26" s="5">
        <v>1</v>
      </c>
    </row>
    <row r="27" spans="1:7" x14ac:dyDescent="0.2">
      <c r="A27" t="s">
        <v>33</v>
      </c>
      <c r="B27" s="5">
        <v>1.4</v>
      </c>
      <c r="C27" s="5">
        <v>0</v>
      </c>
      <c r="D27" s="5">
        <v>0</v>
      </c>
      <c r="E27" s="5">
        <v>1</v>
      </c>
      <c r="F27" s="5">
        <v>1</v>
      </c>
      <c r="G27" s="5">
        <v>0</v>
      </c>
    </row>
    <row r="28" spans="1:7" x14ac:dyDescent="0.2">
      <c r="A28" t="s">
        <v>34</v>
      </c>
      <c r="B28" s="5">
        <v>1.3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">
      <c r="A29" t="s">
        <v>35</v>
      </c>
      <c r="B29" s="5">
        <v>1.3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</sheetData>
  <mergeCells count="2">
    <mergeCell ref="B3:D3"/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 Aleksandrovich Plykin</dc:creator>
  <cp:lastModifiedBy>Maksim Aleksandrovich Plykin</cp:lastModifiedBy>
  <dcterms:created xsi:type="dcterms:W3CDTF">2016-04-14T13:10:24Z</dcterms:created>
  <dcterms:modified xsi:type="dcterms:W3CDTF">2016-04-14T13:11:12Z</dcterms:modified>
</cp:coreProperties>
</file>