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680" activeTab="1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1" i="2" l="1"/>
  <c r="C12" i="2"/>
  <c r="C10" i="2"/>
  <c r="B11" i="2"/>
  <c r="B12" i="2"/>
  <c r="B10" i="2"/>
  <c r="I4" i="1" l="1"/>
  <c r="I8" i="1"/>
  <c r="I9" i="1"/>
  <c r="H4" i="1"/>
  <c r="H5" i="1"/>
  <c r="I5" i="1" s="1"/>
  <c r="H6" i="1"/>
  <c r="I6" i="1" s="1"/>
  <c r="H7" i="1"/>
  <c r="H8" i="1"/>
  <c r="H9" i="1"/>
  <c r="H3" i="1"/>
  <c r="I3" i="1" s="1"/>
  <c r="I7" i="1" l="1"/>
</calcChain>
</file>

<file path=xl/sharedStrings.xml><?xml version="1.0" encoding="utf-8"?>
<sst xmlns="http://schemas.openxmlformats.org/spreadsheetml/2006/main" count="26" uniqueCount="18">
  <si>
    <t>номер</t>
  </si>
  <si>
    <t>фамилия</t>
  </si>
  <si>
    <t>испытание1</t>
  </si>
  <si>
    <t>испытание2</t>
  </si>
  <si>
    <t>испытание3</t>
  </si>
  <si>
    <t>испытание4</t>
  </si>
  <si>
    <t>Итог</t>
  </si>
  <si>
    <t>место</t>
  </si>
  <si>
    <t>Соколов</t>
  </si>
  <si>
    <t>Воробьёв</t>
  </si>
  <si>
    <t>Тараканов</t>
  </si>
  <si>
    <t>Голенуда</t>
  </si>
  <si>
    <t>Чепцова</t>
  </si>
  <si>
    <t>Громова</t>
  </si>
  <si>
    <t>Белогородова</t>
  </si>
  <si>
    <t>Призёры:</t>
  </si>
  <si>
    <t>баллы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</si>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</sst>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I3" sqref="I3"/>
    </sheetView>
  </sheetViews>
  <sheetFormatPr defaultRowHeight="15" x14ac:dyDescent="0.25"/>
  <cols>
    <col min="3" max="3" width="15.140625" customWidth="1"/>
    <col min="4" max="4" width="13.7109375" customWidth="1"/>
    <col min="5" max="5" width="13.42578125" customWidth="1"/>
    <col min="6" max="6" width="14.28515625" customWidth="1"/>
    <col min="7" max="7" width="13.85546875" customWidth="1"/>
  </cols>
  <sheetData>
    <row r="2" spans="2:9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2:9" x14ac:dyDescent="0.25">
      <c r="B3" s="1">
        <v>1</v>
      </c>
      <c r="C3" s="1" t="s">
        <v>8</v>
      </c>
      <c r="D3" s="1">
        <v>5</v>
      </c>
      <c r="E3" s="1">
        <v>5</v>
      </c>
      <c r="F3" s="1">
        <v>6</v>
      </c>
      <c r="G3" s="1">
        <v>8</v>
      </c>
      <c r="H3" s="1">
        <f>SUM(D3:G3)</f>
        <v>24</v>
      </c>
      <c r="I3" s="1">
        <f>_xlfn.RANK.AVG($H$3:$H$9,$H$3:$H$9,0)</f>
        <v>2</v>
      </c>
    </row>
    <row r="4" spans="2:9" x14ac:dyDescent="0.25">
      <c r="B4" s="1">
        <v>2</v>
      </c>
      <c r="C4" s="1" t="s">
        <v>9</v>
      </c>
      <c r="D4" s="1">
        <v>4</v>
      </c>
      <c r="E4" s="1">
        <v>8</v>
      </c>
      <c r="F4" s="1">
        <v>4</v>
      </c>
      <c r="G4" s="1">
        <v>2</v>
      </c>
      <c r="H4" s="1">
        <f t="shared" ref="H4:H9" si="0">SUM(D4:G4)</f>
        <v>18</v>
      </c>
      <c r="I4" s="1">
        <f t="shared" ref="I4:I9" si="1">_xlfn.RANK.AVG($H$3:$H$9,$H$3:$H$9,0)</f>
        <v>6</v>
      </c>
    </row>
    <row r="5" spans="2:9" x14ac:dyDescent="0.25">
      <c r="B5" s="1">
        <v>3</v>
      </c>
      <c r="C5" s="1" t="s">
        <v>10</v>
      </c>
      <c r="D5" s="1">
        <v>9</v>
      </c>
      <c r="E5" s="1">
        <v>5</v>
      </c>
      <c r="F5" s="1">
        <v>7</v>
      </c>
      <c r="G5" s="1">
        <v>5</v>
      </c>
      <c r="H5" s="1">
        <f t="shared" si="0"/>
        <v>26</v>
      </c>
      <c r="I5" s="1">
        <f t="shared" si="1"/>
        <v>1</v>
      </c>
    </row>
    <row r="6" spans="2:9" x14ac:dyDescent="0.25">
      <c r="B6" s="1">
        <v>4</v>
      </c>
      <c r="C6" s="1" t="s">
        <v>11</v>
      </c>
      <c r="D6" s="1">
        <v>8</v>
      </c>
      <c r="E6" s="1">
        <v>3</v>
      </c>
      <c r="F6" s="1">
        <v>8</v>
      </c>
      <c r="G6" s="1">
        <v>1</v>
      </c>
      <c r="H6" s="1">
        <f t="shared" si="0"/>
        <v>20</v>
      </c>
      <c r="I6" s="1">
        <f t="shared" si="1"/>
        <v>5</v>
      </c>
    </row>
    <row r="7" spans="2:9" x14ac:dyDescent="0.25">
      <c r="B7" s="1">
        <v>5</v>
      </c>
      <c r="C7" s="1" t="s">
        <v>12</v>
      </c>
      <c r="D7" s="1">
        <v>2</v>
      </c>
      <c r="E7" s="1">
        <v>5</v>
      </c>
      <c r="F7" s="1">
        <v>1</v>
      </c>
      <c r="G7" s="1">
        <v>2</v>
      </c>
      <c r="H7" s="1">
        <f t="shared" si="0"/>
        <v>10</v>
      </c>
      <c r="I7" s="1">
        <f t="shared" si="1"/>
        <v>7</v>
      </c>
    </row>
    <row r="8" spans="2:9" x14ac:dyDescent="0.25">
      <c r="B8" s="1">
        <v>6</v>
      </c>
      <c r="C8" s="1" t="s">
        <v>13</v>
      </c>
      <c r="D8" s="1">
        <v>4</v>
      </c>
      <c r="E8" s="1">
        <v>9</v>
      </c>
      <c r="F8" s="1">
        <v>2</v>
      </c>
      <c r="G8" s="1">
        <v>6</v>
      </c>
      <c r="H8" s="1">
        <f t="shared" si="0"/>
        <v>21</v>
      </c>
      <c r="I8" s="1">
        <f t="shared" si="1"/>
        <v>4</v>
      </c>
    </row>
    <row r="9" spans="2:9" x14ac:dyDescent="0.25">
      <c r="B9" s="1">
        <v>7</v>
      </c>
      <c r="C9" s="1" t="s">
        <v>14</v>
      </c>
      <c r="D9" s="1">
        <v>8</v>
      </c>
      <c r="E9" s="1">
        <v>4</v>
      </c>
      <c r="F9" s="1">
        <v>5</v>
      </c>
      <c r="G9" s="1">
        <v>6</v>
      </c>
      <c r="H9" s="1">
        <f t="shared" si="0"/>
        <v>23</v>
      </c>
      <c r="I9" s="1">
        <f t="shared" si="1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tabSelected="1" workbookViewId="0">
      <selection activeCell="B10" sqref="B10"/>
    </sheetView>
  </sheetViews>
  <sheetFormatPr defaultRowHeight="15" x14ac:dyDescent="0.25"/>
  <cols>
    <col min="2" max="2" width="15.42578125" customWidth="1"/>
    <col min="3" max="3" width="13.140625" customWidth="1"/>
    <col min="4" max="4" width="14.28515625" customWidth="1"/>
  </cols>
  <sheetData>
    <row r="1" spans="2:4" ht="15.75" thickBot="1" x14ac:dyDescent="0.3"/>
    <row r="2" spans="2:4" ht="15.75" thickBot="1" x14ac:dyDescent="0.3">
      <c r="B2" s="13" t="s">
        <v>15</v>
      </c>
      <c r="C2" s="14"/>
      <c r="D2" s="15"/>
    </row>
    <row r="3" spans="2:4" ht="15.75" thickBot="1" x14ac:dyDescent="0.3">
      <c r="B3" s="10" t="s">
        <v>17</v>
      </c>
      <c r="C3" s="11" t="s">
        <v>16</v>
      </c>
      <c r="D3" s="12" t="s">
        <v>7</v>
      </c>
    </row>
    <row r="4" spans="2:4" x14ac:dyDescent="0.25">
      <c r="B4" s="7" t="s">
        <v>10</v>
      </c>
      <c r="C4" s="8">
        <v>26</v>
      </c>
      <c r="D4" s="9">
        <v>1</v>
      </c>
    </row>
    <row r="5" spans="2:4" x14ac:dyDescent="0.25">
      <c r="B5" s="2" t="s">
        <v>8</v>
      </c>
      <c r="C5" s="1">
        <v>24</v>
      </c>
      <c r="D5" s="3">
        <v>2</v>
      </c>
    </row>
    <row r="6" spans="2:4" ht="15.75" thickBot="1" x14ac:dyDescent="0.3">
      <c r="B6" s="4" t="s">
        <v>14</v>
      </c>
      <c r="C6" s="5">
        <v>23</v>
      </c>
      <c r="D6" s="6">
        <v>3</v>
      </c>
    </row>
    <row r="7" spans="2:4" ht="15.75" thickBot="1" x14ac:dyDescent="0.3"/>
    <row r="8" spans="2:4" ht="15.75" thickBot="1" x14ac:dyDescent="0.3">
      <c r="B8" s="13" t="s">
        <v>15</v>
      </c>
      <c r="C8" s="14"/>
      <c r="D8" s="15"/>
    </row>
    <row r="9" spans="2:4" ht="15.75" thickBot="1" x14ac:dyDescent="0.3">
      <c r="B9" s="10" t="s">
        <v>17</v>
      </c>
      <c r="C9" s="11" t="s">
        <v>16</v>
      </c>
      <c r="D9" s="12" t="s">
        <v>7</v>
      </c>
    </row>
    <row r="10" spans="2:4" x14ac:dyDescent="0.25">
      <c r="B10" s="16" t="str">
        <f>INDEX(Лист1!$C$3:$C$9,MATCH(D10,Лист1!$I$3:$I$9,0))</f>
        <v>Тараканов</v>
      </c>
      <c r="C10" s="16">
        <f>INDEX(Лист1!$H$3:$H$9,MATCH(D10,Лист1!$I$3:$I$9,0))</f>
        <v>26</v>
      </c>
      <c r="D10" s="9">
        <v>1</v>
      </c>
    </row>
    <row r="11" spans="2:4" x14ac:dyDescent="0.25">
      <c r="B11" s="16" t="str">
        <f>INDEX(Лист1!$C$3:$C$9,MATCH(D11,Лист1!$I$3:$I$9,0))</f>
        <v>Соколов</v>
      </c>
      <c r="C11" s="16">
        <f>INDEX(Лист1!$H$3:$H$9,MATCH(D11,Лист1!$I$3:$I$9,0))</f>
        <v>24</v>
      </c>
      <c r="D11" s="3">
        <v>2</v>
      </c>
    </row>
    <row r="12" spans="2:4" ht="15.75" thickBot="1" x14ac:dyDescent="0.3">
      <c r="B12" s="16" t="str">
        <f>INDEX(Лист1!$C$3:$C$9,MATCH(D12,Лист1!$I$3:$I$9,0))</f>
        <v>Белогородова</v>
      </c>
      <c r="C12" s="16">
        <f>INDEX(Лист1!$H$3:$H$9,MATCH(D12,Лист1!$I$3:$I$9,0))</f>
        <v>23</v>
      </c>
      <c r="D12" s="6">
        <v>3</v>
      </c>
    </row>
  </sheetData>
  <mergeCells count="2">
    <mergeCell ref="B2:D2"/>
    <mergeCell ref="B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Михаил</cp:lastModifiedBy>
  <dcterms:created xsi:type="dcterms:W3CDTF">2016-04-07T18:34:21Z</dcterms:created>
  <dcterms:modified xsi:type="dcterms:W3CDTF">2016-04-07T19:26:07Z</dcterms:modified>
</cp:coreProperties>
</file>