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4" i="1" l="1" a="1"/>
  <c r="J4" i="1" s="1"/>
  <c r="K4" i="1" s="1" a="1"/>
  <c r="K4" i="1" s="1"/>
  <c r="L4" i="1" s="1" a="1"/>
  <c r="L4" i="1" s="1"/>
  <c r="J5" i="1" a="1"/>
  <c r="J5" i="1" s="1"/>
  <c r="K5" i="1" s="1" a="1"/>
  <c r="K5" i="1" s="1"/>
  <c r="L5" i="1" s="1" a="1"/>
  <c r="L5" i="1" s="1"/>
  <c r="J6" i="1" a="1"/>
  <c r="J6" i="1" s="1"/>
  <c r="K6" i="1" s="1" a="1"/>
  <c r="K6" i="1" s="1"/>
  <c r="J7" i="1" a="1"/>
  <c r="J7" i="1" s="1"/>
  <c r="K7" i="1" s="1" a="1"/>
  <c r="K7" i="1" s="1"/>
  <c r="L7" i="1" s="1" a="1"/>
  <c r="L7" i="1" s="1"/>
  <c r="J8" i="1" a="1"/>
  <c r="J8" i="1" s="1"/>
  <c r="K8" i="1" s="1" a="1"/>
  <c r="K8" i="1" s="1"/>
  <c r="L8" i="1" s="1" a="1"/>
  <c r="L8" i="1" s="1"/>
  <c r="J9" i="1" a="1"/>
  <c r="J9" i="1" s="1"/>
  <c r="K9" i="1" s="1" a="1"/>
  <c r="K9" i="1" s="1"/>
  <c r="L9" i="1" s="1" a="1"/>
  <c r="L9" i="1" s="1"/>
  <c r="J3" i="1" a="1"/>
  <c r="J3" i="1" s="1"/>
  <c r="K3" i="1" s="1" a="1"/>
  <c r="K3" i="1" s="1"/>
  <c r="L6" i="1" l="1" a="1"/>
  <c r="L6" i="1" s="1"/>
  <c r="M6" i="1" s="1" a="1"/>
  <c r="M6" i="1" s="1"/>
  <c r="N6" i="1" s="1" a="1"/>
  <c r="N6" i="1" s="1"/>
  <c r="O6" i="1" s="1" a="1"/>
  <c r="O6" i="1" s="1"/>
  <c r="P6" i="1" s="1" a="1"/>
  <c r="P6" i="1" s="1"/>
  <c r="Q6" i="1" s="1" a="1"/>
  <c r="Q6" i="1" s="1"/>
  <c r="R6" i="1" s="1" a="1"/>
  <c r="R6" i="1" s="1"/>
  <c r="M9" i="1" a="1"/>
  <c r="M9" i="1" s="1"/>
  <c r="N9" i="1" s="1" a="1"/>
  <c r="N9" i="1" s="1"/>
  <c r="O9" i="1" s="1" a="1"/>
  <c r="O9" i="1" s="1"/>
  <c r="P9" i="1" s="1" a="1"/>
  <c r="P9" i="1" s="1"/>
  <c r="Q9" i="1" s="1" a="1"/>
  <c r="Q9" i="1" s="1"/>
  <c r="R9" i="1" s="1" a="1"/>
  <c r="R9" i="1" s="1"/>
  <c r="M8" i="1" a="1"/>
  <c r="M8" i="1" s="1"/>
  <c r="N8" i="1" s="1" a="1"/>
  <c r="N8" i="1" s="1"/>
  <c r="O8" i="1" s="1" a="1"/>
  <c r="O8" i="1" s="1"/>
  <c r="P8" i="1" s="1" a="1"/>
  <c r="P8" i="1" s="1"/>
  <c r="Q8" i="1" s="1" a="1"/>
  <c r="Q8" i="1" s="1"/>
  <c r="R8" i="1" s="1" a="1"/>
  <c r="R8" i="1" s="1"/>
  <c r="M7" i="1" a="1"/>
  <c r="M7" i="1" s="1"/>
  <c r="N7" i="1" s="1" a="1"/>
  <c r="N7" i="1" s="1"/>
  <c r="O7" i="1" s="1" a="1"/>
  <c r="O7" i="1" s="1"/>
  <c r="P7" i="1" s="1" a="1"/>
  <c r="P7" i="1" s="1"/>
  <c r="Q7" i="1" s="1" a="1"/>
  <c r="Q7" i="1" s="1"/>
  <c r="R7" i="1" s="1" a="1"/>
  <c r="R7" i="1" s="1"/>
  <c r="M5" i="1" a="1"/>
  <c r="M5" i="1" s="1"/>
  <c r="N5" i="1" s="1" a="1"/>
  <c r="N5" i="1" s="1"/>
  <c r="O5" i="1" s="1" a="1"/>
  <c r="O5" i="1" s="1"/>
  <c r="P5" i="1" s="1" a="1"/>
  <c r="P5" i="1" s="1"/>
  <c r="Q5" i="1" s="1" a="1"/>
  <c r="Q5" i="1" s="1"/>
  <c r="R5" i="1" s="1" a="1"/>
  <c r="R5" i="1" s="1"/>
  <c r="M4" i="1" a="1"/>
  <c r="M4" i="1" s="1"/>
  <c r="N4" i="1" s="1" a="1"/>
  <c r="N4" i="1" s="1"/>
  <c r="O4" i="1" s="1" a="1"/>
  <c r="O4" i="1" s="1"/>
  <c r="P4" i="1" s="1" a="1"/>
  <c r="P4" i="1" s="1"/>
  <c r="Q4" i="1" s="1" a="1"/>
  <c r="Q4" i="1" s="1"/>
  <c r="R4" i="1" s="1" a="1"/>
  <c r="R4" i="1" s="1"/>
  <c r="L3" i="1" a="1"/>
  <c r="L3" i="1" s="1"/>
  <c r="M3" i="1" s="1" a="1"/>
  <c r="M3" i="1" s="1"/>
  <c r="N3" i="1" s="1" a="1"/>
  <c r="N3" i="1" s="1"/>
  <c r="O3" i="1" s="1" a="1"/>
  <c r="O3" i="1" s="1"/>
  <c r="P3" i="1" s="1" a="1"/>
  <c r="P3" i="1" s="1"/>
  <c r="Q3" i="1" s="1" a="1"/>
  <c r="Q3" i="1" s="1"/>
  <c r="R3" i="1" s="1" a="1"/>
  <c r="R3" i="1" s="1"/>
</calcChain>
</file>

<file path=xl/sharedStrings.xml><?xml version="1.0" encoding="utf-8"?>
<sst xmlns="http://schemas.openxmlformats.org/spreadsheetml/2006/main" count="23" uniqueCount="9">
  <si>
    <t>Андрей</t>
  </si>
  <si>
    <t>Вася</t>
  </si>
  <si>
    <t>Виктор</t>
  </si>
  <si>
    <t>Люба</t>
  </si>
  <si>
    <t>Анжелла</t>
  </si>
  <si>
    <t>Дмитрий</t>
  </si>
  <si>
    <t>№</t>
  </si>
  <si>
    <t>Исходный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</si>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</sst>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22"/>
  <sheetViews>
    <sheetView tabSelected="1" workbookViewId="0">
      <selection activeCell="H16" sqref="H16"/>
    </sheetView>
  </sheetViews>
  <sheetFormatPr defaultRowHeight="15" x14ac:dyDescent="0.25"/>
  <cols>
    <col min="1" max="1" width="5.28515625" style="2" customWidth="1"/>
    <col min="2" max="2" width="9.7109375" style="1" customWidth="1"/>
    <col min="3" max="3" width="9" style="1" customWidth="1"/>
    <col min="4" max="4" width="9.85546875" style="1" customWidth="1"/>
    <col min="5" max="5" width="7.28515625" style="1" customWidth="1"/>
    <col min="6" max="6" width="13" style="1" customWidth="1"/>
    <col min="7" max="7" width="12.5703125" style="1" customWidth="1"/>
    <col min="8" max="8" width="15.140625" customWidth="1"/>
    <col min="9" max="9" width="18" customWidth="1"/>
    <col min="10" max="10" width="5.28515625" style="2" customWidth="1"/>
    <col min="11" max="11" width="8.42578125" customWidth="1"/>
  </cols>
  <sheetData>
    <row r="1" spans="1:18" s="4" customFormat="1" ht="27" customHeight="1" x14ac:dyDescent="0.25">
      <c r="A1" s="3" t="s">
        <v>7</v>
      </c>
      <c r="J1" s="3" t="s">
        <v>8</v>
      </c>
    </row>
    <row r="2" spans="1:18" x14ac:dyDescent="0.25">
      <c r="A2" s="5" t="s">
        <v>6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J2" s="9" t="s">
        <v>6</v>
      </c>
      <c r="K2" s="10"/>
      <c r="L2" s="10"/>
      <c r="M2" s="10"/>
      <c r="N2" s="10"/>
      <c r="O2" s="10"/>
      <c r="P2" s="10"/>
      <c r="Q2" s="10"/>
      <c r="R2" s="10"/>
    </row>
    <row r="3" spans="1:18" x14ac:dyDescent="0.25">
      <c r="A3" s="5">
        <v>2</v>
      </c>
      <c r="B3" s="6">
        <v>5</v>
      </c>
      <c r="C3" s="6"/>
      <c r="D3" s="6">
        <v>4</v>
      </c>
      <c r="E3" s="6"/>
      <c r="F3" s="6"/>
      <c r="G3" s="6"/>
      <c r="J3" s="11">
        <f t="array" aca="1" ref="J3" ca="1">IFERROR(SMALL(IF(SUBTOTAL(3,OFFSET(B$2:G$2,ROW($1:$7),)),A$3:A$9),ROW(J1)),"")</f>
        <v>1</v>
      </c>
      <c r="K3" s="10" t="str">
        <f t="array" aca="1" ref="K3" ca="1">IFERROR(INDEX($A$2:$G$9,MATCH($J3,$A$2:$A$9,)*ISTEXT(J3),MOD(SMALL(IF($B$3:$G$9*($A$3:$A$9=$J3),$B$3:$G$9+COLUMN($B3:$G3)%%),TRUNC(COLUMN(B3)/2)),1)/1%%+0.1),"")</f>
        <v>Виктор</v>
      </c>
      <c r="L3" s="10">
        <f t="array" aca="1" ref="L3" ca="1">IFERROR(INDEX($A$2:$G$9,MATCH($J3,$A$2:$A$9,)*ISTEXT(K3),MOD(SMALL(IF($B$3:$G$9*($A$3:$A$9=$J3),$B$3:$G$9+COLUMN($B3:$G3)%%),TRUNC(COLUMN(C3)/2)),1)/1%%+0.1),"")</f>
        <v>3</v>
      </c>
      <c r="M3" s="10" t="str">
        <f t="array" aca="1" ref="M3" ca="1">IFERROR(INDEX($A$2:$G$9,MATCH($J3,$A$2:$A$9,)*ISTEXT(L3),MOD(SMALL(IF($B$3:$G$9*($A$3:$A$9=$J3),$B$3:$G$9+COLUMN($B3:$G3)%%),TRUNC(COLUMN(D3)/2)),1)/1%%+0.1),"")</f>
        <v>Андрей</v>
      </c>
      <c r="N3" s="10">
        <f t="array" aca="1" ref="N3" ca="1">IFERROR(INDEX($A$2:$G$9,MATCH($J3,$A$2:$A$9,)*ISTEXT(M3),MOD(SMALL(IF($B$3:$G$9*($A$3:$A$9=$J3),$B$3:$G$9+COLUMN($B3:$G3)%%),TRUNC(COLUMN(E3)/2)),1)/1%%+0.1),"")</f>
        <v>10</v>
      </c>
      <c r="O3" s="10" t="str">
        <f t="array" aca="1" ref="O3" ca="1">IFERROR(INDEX($A$2:$G$9,MATCH($J3,$A$2:$A$9,)*ISTEXT(N3),MOD(SMALL(IF($B$3:$G$9*($A$3:$A$9=$J3),$B$3:$G$9+COLUMN($B3:$G3)%%),TRUNC(COLUMN(F3)/2)),1)/1%%+0.1),"")</f>
        <v>Дмитрий</v>
      </c>
      <c r="P3" s="10">
        <f t="array" aca="1" ref="P3" ca="1">IFERROR(INDEX($A$2:$G$9,MATCH($J3,$A$2:$A$9,)*ISTEXT(O3),MOD(SMALL(IF($B$3:$G$9*($A$3:$A$9=$J3),$B$3:$G$9+COLUMN($B3:$G3)%%),TRUNC(COLUMN(G3)/2)),1)/1%%+0.1),"")</f>
        <v>10</v>
      </c>
      <c r="Q3" s="10" t="str">
        <f t="array" aca="1" ref="Q3" ca="1">IFERROR(INDEX($A$2:$G$9,MATCH($J3,$A$2:$A$9,)*ISTEXT(P3),MOD(SMALL(IF($B$3:$G$9*($A$3:$A$9=$J3),$B$3:$G$9+COLUMN($B3:$G3)%%),TRUNC(COLUMN(H3)/2)),1)/1%%+0.1),"")</f>
        <v>Анжелла</v>
      </c>
      <c r="R3" s="10">
        <f t="array" aca="1" ref="R3" ca="1">IFERROR(INDEX($A$2:$G$9,MATCH($J3,$A$2:$A$9,)*ISTEXT(Q3),MOD(SMALL(IF($B$3:$G$9*($A$3:$A$9=$J3),$B$3:$G$9+COLUMN($B3:$G3)%%),TRUNC(COLUMN(I3)/2)),1)/1%%+0.1),"")</f>
        <v>25</v>
      </c>
    </row>
    <row r="4" spans="1:18" x14ac:dyDescent="0.25">
      <c r="A4" s="5">
        <v>3</v>
      </c>
      <c r="B4" s="6">
        <v>1</v>
      </c>
      <c r="C4" s="6"/>
      <c r="D4" s="6"/>
      <c r="E4" s="6"/>
      <c r="F4" s="6"/>
      <c r="G4" s="6"/>
      <c r="J4" s="11">
        <f t="array" aca="1" ref="J4" ca="1">IFERROR(SMALL(IF(SUBTOTAL(3,OFFSET(B$2:G$2,ROW($1:$7),)),A$3:A$9),ROW(J2)),"")</f>
        <v>2</v>
      </c>
      <c r="K4" s="10" t="str">
        <f t="array" aca="1" ref="K4" ca="1">IFERROR(INDEX($A$2:$G$9,MATCH($J4,$A$2:$A$9,)*ISTEXT(J4),MOD(SMALL(IF($B$3:$G$9*($A$3:$A$9=$J4),$B$3:$G$9+COLUMN($B4:$G4)%%),TRUNC(COLUMN(B4)/2)),1)/1%%+0.1),"")</f>
        <v>Виктор</v>
      </c>
      <c r="L4" s="10">
        <f t="array" aca="1" ref="L4" ca="1">IFERROR(INDEX($A$2:$G$9,MATCH($J4,$A$2:$A$9,)*ISTEXT(K4),MOD(SMALL(IF($B$3:$G$9*($A$3:$A$9=$J4),$B$3:$G$9+COLUMN($B4:$G4)%%),TRUNC(COLUMN(C4)/2)),1)/1%%+0.1),"")</f>
        <v>4</v>
      </c>
      <c r="M4" s="10" t="str">
        <f t="array" aca="1" ref="M4" ca="1">IFERROR(INDEX($A$2:$G$9,MATCH($J4,$A$2:$A$9,)*ISTEXT(L4),MOD(SMALL(IF($B$3:$G$9*($A$3:$A$9=$J4),$B$3:$G$9+COLUMN($B4:$G4)%%),TRUNC(COLUMN(D4)/2)),1)/1%%+0.1),"")</f>
        <v>Андрей</v>
      </c>
      <c r="N4" s="10">
        <f t="array" aca="1" ref="N4" ca="1">IFERROR(INDEX($A$2:$G$9,MATCH($J4,$A$2:$A$9,)*ISTEXT(M4),MOD(SMALL(IF($B$3:$G$9*($A$3:$A$9=$J4),$B$3:$G$9+COLUMN($B4:$G4)%%),TRUNC(COLUMN(E4)/2)),1)/1%%+0.1),"")</f>
        <v>5</v>
      </c>
      <c r="O4" s="10" t="str">
        <f t="array" aca="1" ref="O4" ca="1">IFERROR(INDEX($A$2:$G$9,MATCH($J4,$A$2:$A$9,)*ISTEXT(N4),MOD(SMALL(IF($B$3:$G$9*($A$3:$A$9=$J4),$B$3:$G$9+COLUMN($B4:$G4)%%),TRUNC(COLUMN(F4)/2)),1)/1%%+0.1),"")</f>
        <v/>
      </c>
      <c r="P4" s="10" t="str">
        <f t="array" aca="1" ref="P4" ca="1">IFERROR(INDEX($A$2:$G$9,MATCH($J4,$A$2:$A$9,)*ISTEXT(O4),MOD(SMALL(IF($B$3:$G$9*($A$3:$A$9=$J4),$B$3:$G$9+COLUMN($B4:$G4)%%),TRUNC(COLUMN(G4)/2)),1)/1%%+0.1),"")</f>
        <v/>
      </c>
      <c r="Q4" s="10" t="str">
        <f t="array" aca="1" ref="Q4" ca="1">IFERROR(INDEX($A$2:$G$9,MATCH($J4,$A$2:$A$9,)*ISTEXT(P4),MOD(SMALL(IF($B$3:$G$9*($A$3:$A$9=$J4),$B$3:$G$9+COLUMN($B4:$G4)%%),TRUNC(COLUMN(H4)/2)),1)/1%%+0.1),"")</f>
        <v/>
      </c>
      <c r="R4" s="10" t="str">
        <f t="array" aca="1" ref="R4" ca="1">IFERROR(INDEX($A$2:$G$9,MATCH($J4,$A$2:$A$9,)*ISTEXT(Q4),MOD(SMALL(IF($B$3:$G$9*($A$3:$A$9=$J4),$B$3:$G$9+COLUMN($B4:$G4)%%),TRUNC(COLUMN(I4)/2)),1)/1%%+0.1),"")</f>
        <v/>
      </c>
    </row>
    <row r="5" spans="1:18" x14ac:dyDescent="0.25">
      <c r="A5" s="5">
        <v>4</v>
      </c>
      <c r="B5" s="6">
        <v>8</v>
      </c>
      <c r="C5" s="6"/>
      <c r="D5" s="6"/>
      <c r="E5" s="6"/>
      <c r="F5" s="6">
        <v>25</v>
      </c>
      <c r="G5" s="6"/>
      <c r="J5" s="11">
        <f t="array" aca="1" ref="J5" ca="1">IFERROR(SMALL(IF(SUBTOTAL(3,OFFSET(B$2:G$2,ROW($1:$7),)),A$3:A$9),ROW(J3)),"")</f>
        <v>3</v>
      </c>
      <c r="K5" s="10" t="str">
        <f t="array" aca="1" ref="K5" ca="1">IFERROR(INDEX($A$2:$G$9,MATCH($J5,$A$2:$A$9,)*ISTEXT(J5),MOD(SMALL(IF($B$3:$G$9*($A$3:$A$9=$J5),$B$3:$G$9+COLUMN($B5:$G5)%%),TRUNC(COLUMN(B5)/2)),1)/1%%+0.1),"")</f>
        <v>Андрей</v>
      </c>
      <c r="L5" s="10">
        <f t="array" aca="1" ref="L5" ca="1">IFERROR(INDEX($A$2:$G$9,MATCH($J5,$A$2:$A$9,)*ISTEXT(K5),MOD(SMALL(IF($B$3:$G$9*($A$3:$A$9=$J5),$B$3:$G$9+COLUMN($B5:$G5)%%),TRUNC(COLUMN(C5)/2)),1)/1%%+0.1),"")</f>
        <v>1</v>
      </c>
      <c r="M5" s="10" t="str">
        <f t="array" aca="1" ref="M5" ca="1">IFERROR(INDEX($A$2:$G$9,MATCH($J5,$A$2:$A$9,)*ISTEXT(L5),MOD(SMALL(IF($B$3:$G$9*($A$3:$A$9=$J5),$B$3:$G$9+COLUMN($B5:$G5)%%),TRUNC(COLUMN(D5)/2)),1)/1%%+0.1),"")</f>
        <v/>
      </c>
      <c r="N5" s="10" t="str">
        <f t="array" aca="1" ref="N5" ca="1">IFERROR(INDEX($A$2:$G$9,MATCH($J5,$A$2:$A$9,)*ISTEXT(M5),MOD(SMALL(IF($B$3:$G$9*($A$3:$A$9=$J5),$B$3:$G$9+COLUMN($B5:$G5)%%),TRUNC(COLUMN(E5)/2)),1)/1%%+0.1),"")</f>
        <v/>
      </c>
      <c r="O5" s="10" t="str">
        <f t="array" aca="1" ref="O5" ca="1">IFERROR(INDEX($A$2:$G$9,MATCH($J5,$A$2:$A$9,)*ISTEXT(N5),MOD(SMALL(IF($B$3:$G$9*($A$3:$A$9=$J5),$B$3:$G$9+COLUMN($B5:$G5)%%),TRUNC(COLUMN(F5)/2)),1)/1%%+0.1),"")</f>
        <v/>
      </c>
      <c r="P5" s="10" t="str">
        <f t="array" aca="1" ref="P5" ca="1">IFERROR(INDEX($A$2:$G$9,MATCH($J5,$A$2:$A$9,)*ISTEXT(O5),MOD(SMALL(IF($B$3:$G$9*($A$3:$A$9=$J5),$B$3:$G$9+COLUMN($B5:$G5)%%),TRUNC(COLUMN(G5)/2)),1)/1%%+0.1),"")</f>
        <v/>
      </c>
      <c r="Q5" s="10" t="str">
        <f t="array" aca="1" ref="Q5" ca="1">IFERROR(INDEX($A$2:$G$9,MATCH($J5,$A$2:$A$9,)*ISTEXT(P5),MOD(SMALL(IF($B$3:$G$9*($A$3:$A$9=$J5),$B$3:$G$9+COLUMN($B5:$G5)%%),TRUNC(COLUMN(H5)/2)),1)/1%%+0.1),"")</f>
        <v/>
      </c>
      <c r="R5" s="10" t="str">
        <f t="array" aca="1" ref="R5" ca="1">IFERROR(INDEX($A$2:$G$9,MATCH($J5,$A$2:$A$9,)*ISTEXT(Q5),MOD(SMALL(IF($B$3:$G$9*($A$3:$A$9=$J5),$B$3:$G$9+COLUMN($B5:$G5)%%),TRUNC(COLUMN(I5)/2)),1)/1%%+0.1),"")</f>
        <v/>
      </c>
    </row>
    <row r="6" spans="1:18" x14ac:dyDescent="0.25">
      <c r="A6" s="5">
        <v>1</v>
      </c>
      <c r="B6" s="6">
        <v>10</v>
      </c>
      <c r="C6" s="6"/>
      <c r="D6" s="6">
        <v>3</v>
      </c>
      <c r="E6" s="6"/>
      <c r="F6" s="6">
        <v>25</v>
      </c>
      <c r="G6" s="6">
        <v>10</v>
      </c>
      <c r="J6" s="11">
        <f t="array" aca="1" ref="J6" ca="1">IFERROR(SMALL(IF(SUBTOTAL(3,OFFSET(B$2:G$2,ROW($1:$7),)),A$3:A$9),ROW(J4)),"")</f>
        <v>4</v>
      </c>
      <c r="K6" s="10" t="str">
        <f t="array" aca="1" ref="K6" ca="1">IFERROR(INDEX($A$2:$G$9,MATCH($J6,$A$2:$A$9,)*ISTEXT(J6),MOD(SMALL(IF($B$3:$G$9*($A$3:$A$9=$J6),$B$3:$G$9+COLUMN($B6:$G6)%%),TRUNC(COLUMN(B6)/2)),1)/1%%+0.1),"")</f>
        <v>Андрей</v>
      </c>
      <c r="L6" s="10">
        <f t="array" aca="1" ref="L6" ca="1">IFERROR(INDEX($A$2:$G$9,MATCH($J6,$A$2:$A$9,)*ISTEXT(K6),MOD(SMALL(IF($B$3:$G$9*($A$3:$A$9=$J6),$B$3:$G$9+COLUMN($B6:$G6)%%),TRUNC(COLUMN(C6)/2)),1)/1%%+0.1),"")</f>
        <v>8</v>
      </c>
      <c r="M6" s="10" t="str">
        <f t="array" aca="1" ref="M6" ca="1">IFERROR(INDEX($A$2:$G$9,MATCH($J6,$A$2:$A$9,)*ISTEXT(L6),MOD(SMALL(IF($B$3:$G$9*($A$3:$A$9=$J6),$B$3:$G$9+COLUMN($B6:$G6)%%),TRUNC(COLUMN(D6)/2)),1)/1%%+0.1),"")</f>
        <v>Анжелла</v>
      </c>
      <c r="N6" s="10">
        <f t="array" aca="1" ref="N6" ca="1">IFERROR(INDEX($A$2:$G$9,MATCH($J6,$A$2:$A$9,)*ISTEXT(M6),MOD(SMALL(IF($B$3:$G$9*($A$3:$A$9=$J6),$B$3:$G$9+COLUMN($B6:$G6)%%),TRUNC(COLUMN(E6)/2)),1)/1%%+0.1),"")</f>
        <v>25</v>
      </c>
      <c r="O6" s="10" t="str">
        <f t="array" aca="1" ref="O6" ca="1">IFERROR(INDEX($A$2:$G$9,MATCH($J6,$A$2:$A$9,)*ISTEXT(N6),MOD(SMALL(IF($B$3:$G$9*($A$3:$A$9=$J6),$B$3:$G$9+COLUMN($B6:$G6)%%),TRUNC(COLUMN(F6)/2)),1)/1%%+0.1),"")</f>
        <v/>
      </c>
      <c r="P6" s="10" t="str">
        <f t="array" aca="1" ref="P6" ca="1">IFERROR(INDEX($A$2:$G$9,MATCH($J6,$A$2:$A$9,)*ISTEXT(O6),MOD(SMALL(IF($B$3:$G$9*($A$3:$A$9=$J6),$B$3:$G$9+COLUMN($B6:$G6)%%),TRUNC(COLUMN(G6)/2)),1)/1%%+0.1),"")</f>
        <v/>
      </c>
      <c r="Q6" s="10" t="str">
        <f t="array" aca="1" ref="Q6" ca="1">IFERROR(INDEX($A$2:$G$9,MATCH($J6,$A$2:$A$9,)*ISTEXT(P6),MOD(SMALL(IF($B$3:$G$9*($A$3:$A$9=$J6),$B$3:$G$9+COLUMN($B6:$G6)%%),TRUNC(COLUMN(H6)/2)),1)/1%%+0.1),"")</f>
        <v/>
      </c>
      <c r="R6" s="10" t="str">
        <f t="array" aca="1" ref="R6" ca="1">IFERROR(INDEX($A$2:$G$9,MATCH($J6,$A$2:$A$9,)*ISTEXT(Q6),MOD(SMALL(IF($B$3:$G$9*($A$3:$A$9=$J6),$B$3:$G$9+COLUMN($B6:$G6)%%),TRUNC(COLUMN(I6)/2)),1)/1%%+0.1),"")</f>
        <v/>
      </c>
    </row>
    <row r="7" spans="1:18" x14ac:dyDescent="0.25">
      <c r="A7" s="5">
        <v>5</v>
      </c>
      <c r="B7" s="6"/>
      <c r="C7" s="6"/>
      <c r="D7" s="6"/>
      <c r="E7" s="6"/>
      <c r="F7" s="6"/>
      <c r="G7" s="6"/>
      <c r="J7" s="11">
        <f t="array" aca="1" ref="J7" ca="1">IFERROR(SMALL(IF(SUBTOTAL(3,OFFSET(B$2:G$2,ROW($1:$7),)),A$3:A$9),ROW(J5)),"")</f>
        <v>6</v>
      </c>
      <c r="K7" s="10" t="str">
        <f t="array" aca="1" ref="K7" ca="1">IFERROR(INDEX($A$2:$G$9,MATCH($J7,$A$2:$A$9,)*ISTEXT(J7),MOD(SMALL(IF($B$3:$G$9*($A$3:$A$9=$J7),$B$3:$G$9+COLUMN($B7:$G7)%%),TRUNC(COLUMN(B7)/2)),1)/1%%+0.1),"")</f>
        <v>Андрей</v>
      </c>
      <c r="L7" s="10">
        <f t="array" aca="1" ref="L7" ca="1">IFERROR(INDEX($A$2:$G$9,MATCH($J7,$A$2:$A$9,)*ISTEXT(K7),MOD(SMALL(IF($B$3:$G$9*($A$3:$A$9=$J7),$B$3:$G$9+COLUMN($B7:$G7)%%),TRUNC(COLUMN(C7)/2)),1)/1%%+0.1),"")</f>
        <v>1</v>
      </c>
      <c r="M7" s="10" t="str">
        <f t="array" aca="1" ref="M7" ca="1">IFERROR(INDEX($A$2:$G$9,MATCH($J7,$A$2:$A$9,)*ISTEXT(L7),MOD(SMALL(IF($B$3:$G$9*($A$3:$A$9=$J7),$B$3:$G$9+COLUMN($B7:$G7)%%),TRUNC(COLUMN(D7)/2)),1)/1%%+0.1),"")</f>
        <v>Вася</v>
      </c>
      <c r="N7" s="10">
        <f t="array" aca="1" ref="N7" ca="1">IFERROR(INDEX($A$2:$G$9,MATCH($J7,$A$2:$A$9,)*ISTEXT(M7),MOD(SMALL(IF($B$3:$G$9*($A$3:$A$9=$J7),$B$3:$G$9+COLUMN($B7:$G7)%%),TRUNC(COLUMN(E7)/2)),1)/1%%+0.1),"")</f>
        <v>2</v>
      </c>
      <c r="O7" s="10" t="str">
        <f t="array" aca="1" ref="O7" ca="1">IFERROR(INDEX($A$2:$G$9,MATCH($J7,$A$2:$A$9,)*ISTEXT(N7),MOD(SMALL(IF($B$3:$G$9*($A$3:$A$9=$J7),$B$3:$G$9+COLUMN($B7:$G7)%%),TRUNC(COLUMN(F7)/2)),1)/1%%+0.1),"")</f>
        <v/>
      </c>
      <c r="P7" s="10" t="str">
        <f t="array" aca="1" ref="P7" ca="1">IFERROR(INDEX($A$2:$G$9,MATCH($J7,$A$2:$A$9,)*ISTEXT(O7),MOD(SMALL(IF($B$3:$G$9*($A$3:$A$9=$J7),$B$3:$G$9+COLUMN($B7:$G7)%%),TRUNC(COLUMN(G7)/2)),1)/1%%+0.1),"")</f>
        <v/>
      </c>
      <c r="Q7" s="10" t="str">
        <f t="array" aca="1" ref="Q7" ca="1">IFERROR(INDEX($A$2:$G$9,MATCH($J7,$A$2:$A$9,)*ISTEXT(P7),MOD(SMALL(IF($B$3:$G$9*($A$3:$A$9=$J7),$B$3:$G$9+COLUMN($B7:$G7)%%),TRUNC(COLUMN(H7)/2)),1)/1%%+0.1),"")</f>
        <v/>
      </c>
      <c r="R7" s="10" t="str">
        <f t="array" aca="1" ref="R7" ca="1">IFERROR(INDEX($A$2:$G$9,MATCH($J7,$A$2:$A$9,)*ISTEXT(Q7),MOD(SMALL(IF($B$3:$G$9*($A$3:$A$9=$J7),$B$3:$G$9+COLUMN($B7:$G7)%%),TRUNC(COLUMN(I7)/2)),1)/1%%+0.1),"")</f>
        <v/>
      </c>
    </row>
    <row r="8" spans="1:18" x14ac:dyDescent="0.25">
      <c r="A8" s="5">
        <v>6</v>
      </c>
      <c r="B8" s="6">
        <v>1</v>
      </c>
      <c r="C8" s="6">
        <v>2</v>
      </c>
      <c r="D8" s="6"/>
      <c r="E8" s="6"/>
      <c r="F8" s="6"/>
      <c r="G8" s="6"/>
      <c r="J8" s="11" t="str">
        <f t="array" aca="1" ref="J8" ca="1">IFERROR(SMALL(IF(SUBTOTAL(3,OFFSET(B$2:G$2,ROW($1:$7),)),A$3:A$9),ROW(J6)),"")</f>
        <v/>
      </c>
      <c r="K8" s="10" t="str">
        <f t="array" aca="1" ref="K8" ca="1">IFERROR(INDEX($A$2:$G$9,MATCH($J8,$A$2:$A$9,)*ISTEXT(J8),MOD(SMALL(IF($B$3:$G$9*($A$3:$A$9=$J8),$B$3:$G$9+COLUMN($B8:$G8)%%),TRUNC(COLUMN(B8)/2)),1)/1%%+0.1),"")</f>
        <v/>
      </c>
      <c r="L8" s="10" t="str">
        <f t="array" aca="1" ref="L8" ca="1">IFERROR(INDEX($A$2:$G$9,MATCH($J8,$A$2:$A$9,)*ISTEXT(K8),MOD(SMALL(IF($B$3:$G$9*($A$3:$A$9=$J8),$B$3:$G$9+COLUMN($B8:$G8)%%),TRUNC(COLUMN(C8)/2)),1)/1%%+0.1),"")</f>
        <v/>
      </c>
      <c r="M8" s="10" t="str">
        <f t="array" aca="1" ref="M8" ca="1">IFERROR(INDEX($A$2:$G$9,MATCH($J8,$A$2:$A$9,)*ISTEXT(L8),MOD(SMALL(IF($B$3:$G$9*($A$3:$A$9=$J8),$B$3:$G$9+COLUMN($B8:$G8)%%),TRUNC(COLUMN(D8)/2)),1)/1%%+0.1),"")</f>
        <v/>
      </c>
      <c r="N8" s="10" t="str">
        <f t="array" aca="1" ref="N8" ca="1">IFERROR(INDEX($A$2:$G$9,MATCH($J8,$A$2:$A$9,)*ISTEXT(M8),MOD(SMALL(IF($B$3:$G$9*($A$3:$A$9=$J8),$B$3:$G$9+COLUMN($B8:$G8)%%),TRUNC(COLUMN(E8)/2)),1)/1%%+0.1),"")</f>
        <v/>
      </c>
      <c r="O8" s="10" t="str">
        <f t="array" aca="1" ref="O8" ca="1">IFERROR(INDEX($A$2:$G$9,MATCH($J8,$A$2:$A$9,)*ISTEXT(N8),MOD(SMALL(IF($B$3:$G$9*($A$3:$A$9=$J8),$B$3:$G$9+COLUMN($B8:$G8)%%),TRUNC(COLUMN(F8)/2)),1)/1%%+0.1),"")</f>
        <v/>
      </c>
      <c r="P8" s="10" t="str">
        <f t="array" aca="1" ref="P8" ca="1">IFERROR(INDEX($A$2:$G$9,MATCH($J8,$A$2:$A$9,)*ISTEXT(O8),MOD(SMALL(IF($B$3:$G$9*($A$3:$A$9=$J8),$B$3:$G$9+COLUMN($B8:$G8)%%),TRUNC(COLUMN(G8)/2)),1)/1%%+0.1),"")</f>
        <v/>
      </c>
      <c r="Q8" s="10" t="str">
        <f t="array" aca="1" ref="Q8" ca="1">IFERROR(INDEX($A$2:$G$9,MATCH($J8,$A$2:$A$9,)*ISTEXT(P8),MOD(SMALL(IF($B$3:$G$9*($A$3:$A$9=$J8),$B$3:$G$9+COLUMN($B8:$G8)%%),TRUNC(COLUMN(H8)/2)),1)/1%%+0.1),"")</f>
        <v/>
      </c>
      <c r="R8" s="10" t="str">
        <f t="array" aca="1" ref="R8" ca="1">IFERROR(INDEX($A$2:$G$9,MATCH($J8,$A$2:$A$9,)*ISTEXT(Q8),MOD(SMALL(IF($B$3:$G$9*($A$3:$A$9=$J8),$B$3:$G$9+COLUMN($B8:$G8)%%),TRUNC(COLUMN(I8)/2)),1)/1%%+0.1),"")</f>
        <v/>
      </c>
    </row>
    <row r="9" spans="1:18" x14ac:dyDescent="0.25">
      <c r="J9" s="11" t="str">
        <f t="array" aca="1" ref="J9" ca="1">IFERROR(SMALL(IF(SUBTOTAL(3,OFFSET(B$2:G$2,ROW($1:$7),)),A$3:A$9),ROW(J7)),"")</f>
        <v/>
      </c>
      <c r="K9" s="10" t="str">
        <f t="array" aca="1" ref="K9" ca="1">IFERROR(INDEX($A$2:$G$9,MATCH($J9,$A$2:$A$9,)*ISTEXT(J9),MOD(SMALL(IF($B$3:$G$9*($A$3:$A$9=$J9),$B$3:$G$9+COLUMN($B9:$G9)%%),TRUNC(COLUMN(B9)/2)),1)/1%%+0.1),"")</f>
        <v/>
      </c>
      <c r="L9" s="10" t="str">
        <f t="array" aca="1" ref="L9" ca="1">IFERROR(INDEX($A$2:$G$9,MATCH($J9,$A$2:$A$9,)*ISTEXT(K9),MOD(SMALL(IF($B$3:$G$9*($A$3:$A$9=$J9),$B$3:$G$9+COLUMN($B9:$G9)%%),TRUNC(COLUMN(C9)/2)),1)/1%%+0.1),"")</f>
        <v/>
      </c>
      <c r="M9" s="10" t="str">
        <f t="array" aca="1" ref="M9" ca="1">IFERROR(INDEX($A$2:$G$9,MATCH($J9,$A$2:$A$9,)*ISTEXT(L9),MOD(SMALL(IF($B$3:$G$9*($A$3:$A$9=$J9),$B$3:$G$9+COLUMN($B9:$G9)%%),TRUNC(COLUMN(D9)/2)),1)/1%%+0.1),"")</f>
        <v/>
      </c>
      <c r="N9" s="10" t="str">
        <f t="array" aca="1" ref="N9" ca="1">IFERROR(INDEX($A$2:$G$9,MATCH($J9,$A$2:$A$9,)*ISTEXT(M9),MOD(SMALL(IF($B$3:$G$9*($A$3:$A$9=$J9),$B$3:$G$9+COLUMN($B9:$G9)%%),TRUNC(COLUMN(E9)/2)),1)/1%%+0.1),"")</f>
        <v/>
      </c>
      <c r="O9" s="10" t="str">
        <f t="array" aca="1" ref="O9" ca="1">IFERROR(INDEX($A$2:$G$9,MATCH($J9,$A$2:$A$9,)*ISTEXT(N9),MOD(SMALL(IF($B$3:$G$9*($A$3:$A$9=$J9),$B$3:$G$9+COLUMN($B9:$G9)%%),TRUNC(COLUMN(F9)/2)),1)/1%%+0.1),"")</f>
        <v/>
      </c>
      <c r="P9" s="10" t="str">
        <f t="array" aca="1" ref="P9" ca="1">IFERROR(INDEX($A$2:$G$9,MATCH($J9,$A$2:$A$9,)*ISTEXT(O9),MOD(SMALL(IF($B$3:$G$9*($A$3:$A$9=$J9),$B$3:$G$9+COLUMN($B9:$G9)%%),TRUNC(COLUMN(G9)/2)),1)/1%%+0.1),"")</f>
        <v/>
      </c>
      <c r="Q9" s="10" t="str">
        <f t="array" aca="1" ref="Q9" ca="1">IFERROR(INDEX($A$2:$G$9,MATCH($J9,$A$2:$A$9,)*ISTEXT(P9),MOD(SMALL(IF($B$3:$G$9*($A$3:$A$9=$J9),$B$3:$G$9+COLUMN($B9:$G9)%%),TRUNC(COLUMN(H9)/2)),1)/1%%+0.1),"")</f>
        <v/>
      </c>
      <c r="R9" s="10" t="str">
        <f t="array" aca="1" ref="R9" ca="1">IFERROR(INDEX($A$2:$G$9,MATCH($J9,$A$2:$A$9,)*ISTEXT(Q9),MOD(SMALL(IF($B$3:$G$9*($A$3:$A$9=$J9),$B$3:$G$9+COLUMN($B9:$G9)%%),TRUNC(COLUMN(I9)/2)),1)/1%%+0.1),"")</f>
        <v/>
      </c>
    </row>
    <row r="16" spans="1:18" x14ac:dyDescent="0.25">
      <c r="J16" s="3" t="s">
        <v>8</v>
      </c>
      <c r="K16" s="4"/>
      <c r="L16" s="4"/>
      <c r="M16" s="4"/>
      <c r="N16" s="4"/>
      <c r="O16" s="4"/>
      <c r="P16" s="4"/>
      <c r="Q16" s="4"/>
      <c r="R16" s="4"/>
    </row>
    <row r="17" spans="10:18" x14ac:dyDescent="0.25">
      <c r="J17" s="5" t="s">
        <v>6</v>
      </c>
      <c r="K17" s="7"/>
      <c r="L17" s="7"/>
      <c r="M17" s="7"/>
      <c r="N17" s="7"/>
      <c r="O17" s="7"/>
      <c r="P17" s="7"/>
      <c r="Q17" s="7"/>
      <c r="R17" s="7"/>
    </row>
    <row r="18" spans="10:18" x14ac:dyDescent="0.25">
      <c r="J18" s="5">
        <v>1</v>
      </c>
      <c r="K18" s="7" t="s">
        <v>2</v>
      </c>
      <c r="L18" s="7">
        <v>3</v>
      </c>
      <c r="M18" s="7" t="s">
        <v>0</v>
      </c>
      <c r="N18" s="7">
        <v>10</v>
      </c>
      <c r="O18" s="7" t="s">
        <v>5</v>
      </c>
      <c r="P18" s="7">
        <v>10</v>
      </c>
      <c r="Q18" s="7" t="s">
        <v>4</v>
      </c>
      <c r="R18" s="7">
        <v>25</v>
      </c>
    </row>
    <row r="19" spans="10:18" x14ac:dyDescent="0.25">
      <c r="J19" s="5">
        <v>2</v>
      </c>
      <c r="K19" s="7" t="s">
        <v>2</v>
      </c>
      <c r="L19" s="7">
        <v>4</v>
      </c>
      <c r="M19" s="7" t="s">
        <v>0</v>
      </c>
      <c r="N19" s="7">
        <v>5</v>
      </c>
      <c r="O19" s="7"/>
      <c r="P19" s="7"/>
      <c r="Q19" s="7"/>
      <c r="R19" s="7"/>
    </row>
    <row r="20" spans="10:18" x14ac:dyDescent="0.25">
      <c r="J20" s="5">
        <v>3</v>
      </c>
      <c r="K20" s="7" t="s">
        <v>0</v>
      </c>
      <c r="L20" s="7">
        <v>1</v>
      </c>
      <c r="M20" s="7"/>
      <c r="N20" s="7"/>
      <c r="O20" s="7"/>
      <c r="P20" s="7"/>
      <c r="Q20" s="7"/>
      <c r="R20" s="7"/>
    </row>
    <row r="21" spans="10:18" x14ac:dyDescent="0.25">
      <c r="J21" s="5">
        <v>4</v>
      </c>
      <c r="K21" s="7" t="s">
        <v>0</v>
      </c>
      <c r="L21" s="7">
        <v>8</v>
      </c>
      <c r="M21" s="6" t="s">
        <v>4</v>
      </c>
      <c r="N21" s="7">
        <v>25</v>
      </c>
      <c r="O21" s="7"/>
      <c r="P21" s="7"/>
      <c r="Q21" s="7"/>
      <c r="R21" s="7"/>
    </row>
    <row r="22" spans="10:18" x14ac:dyDescent="0.25">
      <c r="J22" s="5">
        <v>6</v>
      </c>
      <c r="K22" s="8" t="s">
        <v>0</v>
      </c>
      <c r="L22" s="8">
        <v>1</v>
      </c>
      <c r="M22" s="8" t="s">
        <v>1</v>
      </c>
      <c r="N22" s="8">
        <v>2</v>
      </c>
      <c r="O22" s="7"/>
      <c r="P22" s="7"/>
      <c r="Q22" s="7"/>
      <c r="R22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2016-04-11T13:31:56Z</dcterms:modified>
</cp:coreProperties>
</file>