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Лист2" sheetId="2" r:id="rId2"/>
    <sheet name="Лист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2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2" i="1"/>
</calcChain>
</file>

<file path=xl/comments1.xml><?xml version="1.0" encoding="utf-8"?>
<comments xmlns="http://schemas.openxmlformats.org/spreadsheetml/2006/main">
  <authors>
    <author>Дмитрий Н. Ёлкин</author>
  </authors>
  <commentLis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Т.к. у нас отклонение равно 2,41, то оно попадает в дипазон 2,5, где коэффициент 1,41, где далее необходимо умножить этот коэф-т на Параметр 1</t>
        </r>
      </text>
    </comment>
  </commentList>
</comments>
</file>

<file path=xl/sharedStrings.xml><?xml version="1.0" encoding="utf-8"?>
<sst xmlns="http://schemas.openxmlformats.org/spreadsheetml/2006/main" count="7" uniqueCount="7">
  <si>
    <t>Параметр 1</t>
  </si>
  <si>
    <t>Параметр 2</t>
  </si>
  <si>
    <t>Отклонение</t>
  </si>
  <si>
    <t>Коэффициент</t>
  </si>
  <si>
    <t>Результат</t>
  </si>
  <si>
    <t>Диапазон отклонения</t>
  </si>
  <si>
    <t>Ожидаемый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</si>
</sst>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abSelected="1" zoomScale="120" zoomScaleNormal="120" zoomScalePageLayoutView="120" workbookViewId="0">
      <selection activeCell="D2" sqref="D2"/>
    </sheetView>
  </sheetViews>
  <sheetFormatPr baseColWidth="10" defaultColWidth="8.83203125" defaultRowHeight="15" x14ac:dyDescent="0.2"/>
  <cols>
    <col min="1" max="2" width="15.5" style="1" customWidth="1"/>
    <col min="3" max="3" width="12.33203125" style="2" bestFit="1" customWidth="1"/>
    <col min="4" max="4" width="12.1640625" style="1" customWidth="1"/>
    <col min="5" max="5" width="13.33203125" style="2" customWidth="1"/>
    <col min="6" max="9" width="8.83203125" style="2"/>
    <col min="10" max="10" width="12" style="1" customWidth="1"/>
    <col min="11" max="11" width="17.1640625" style="1" customWidth="1"/>
    <col min="12" max="16384" width="8.83203125" style="2"/>
  </cols>
  <sheetData>
    <row r="1" spans="1:11" ht="30" x14ac:dyDescent="0.2">
      <c r="A1" s="1" t="s">
        <v>0</v>
      </c>
      <c r="B1" s="1" t="s">
        <v>1</v>
      </c>
      <c r="C1" s="2" t="s">
        <v>2</v>
      </c>
      <c r="D1" s="1" t="s">
        <v>4</v>
      </c>
      <c r="E1" s="3" t="s">
        <v>6</v>
      </c>
      <c r="J1" s="3" t="s">
        <v>5</v>
      </c>
      <c r="K1" s="1" t="s">
        <v>3</v>
      </c>
    </row>
    <row r="2" spans="1:11" x14ac:dyDescent="0.2">
      <c r="A2" s="1">
        <v>8.27</v>
      </c>
      <c r="B2" s="1">
        <v>19.93</v>
      </c>
      <c r="C2" s="4">
        <f>B2/A2</f>
        <v>2.4099153567110037</v>
      </c>
      <c r="D2" s="4">
        <f>A2*INDEX($K$2:$K$21,MATCH(C2,$J$2:$J$21,-1))</f>
        <v>11.631540194805146</v>
      </c>
      <c r="E2" s="4">
        <f>A2*INDEX($K$2:$K$21,MATCH(C2,$J$2:$J$21,-1))</f>
        <v>11.631540194805146</v>
      </c>
      <c r="J2" s="1">
        <v>3</v>
      </c>
      <c r="K2" s="4">
        <v>1.56</v>
      </c>
    </row>
    <row r="3" spans="1:11" x14ac:dyDescent="0.2">
      <c r="A3" s="1">
        <v>22.75</v>
      </c>
      <c r="B3" s="1">
        <v>40.08</v>
      </c>
      <c r="C3" s="4">
        <f t="shared" ref="C3:C33" si="0">B3/A3</f>
        <v>1.7617582417582416</v>
      </c>
      <c r="D3" s="4">
        <f t="shared" ref="D3:D33" si="1">A3*INDEX($K$2:$K$21,MATCH(C3,$J$2:$J$21,-1))</f>
        <v>28.4375</v>
      </c>
      <c r="J3" s="1">
        <v>2.9</v>
      </c>
      <c r="K3" s="4">
        <v>1.4950194805194801</v>
      </c>
    </row>
    <row r="4" spans="1:11" x14ac:dyDescent="0.2">
      <c r="A4" s="1">
        <v>1.35</v>
      </c>
      <c r="B4" s="1">
        <v>6.88</v>
      </c>
      <c r="C4" s="4">
        <f t="shared" si="0"/>
        <v>5.0962962962962957</v>
      </c>
      <c r="D4" s="4" t="e">
        <f t="shared" si="1"/>
        <v>#N/A</v>
      </c>
      <c r="J4" s="1">
        <v>2.8</v>
      </c>
      <c r="K4" s="4">
        <v>1.47288311688311</v>
      </c>
    </row>
    <row r="5" spans="1:11" x14ac:dyDescent="0.2">
      <c r="A5" s="1">
        <v>6.83</v>
      </c>
      <c r="B5" s="1">
        <v>9.0299999999999994</v>
      </c>
      <c r="C5" s="4">
        <f t="shared" si="0"/>
        <v>1.3221083455344069</v>
      </c>
      <c r="D5" s="4">
        <f t="shared" si="1"/>
        <v>7.9227999999999996</v>
      </c>
      <c r="J5" s="1">
        <v>2.7</v>
      </c>
      <c r="K5" s="4">
        <v>1.45074675324675</v>
      </c>
    </row>
    <row r="6" spans="1:11" x14ac:dyDescent="0.2">
      <c r="A6" s="1">
        <v>3.62</v>
      </c>
      <c r="B6" s="1">
        <v>1.97</v>
      </c>
      <c r="C6" s="4">
        <f t="shared" si="0"/>
        <v>0.54419889502762431</v>
      </c>
      <c r="D6" s="4">
        <f t="shared" si="1"/>
        <v>3.9820000000000007</v>
      </c>
      <c r="J6" s="1">
        <v>2.6</v>
      </c>
      <c r="K6" s="4">
        <v>1.4286103896103901</v>
      </c>
    </row>
    <row r="7" spans="1:11" x14ac:dyDescent="0.2">
      <c r="A7" s="1">
        <v>57.18</v>
      </c>
      <c r="B7" s="1">
        <v>0</v>
      </c>
      <c r="C7" s="4">
        <f t="shared" si="0"/>
        <v>0</v>
      </c>
      <c r="D7" s="4">
        <f t="shared" si="1"/>
        <v>62.898000000000003</v>
      </c>
      <c r="J7" s="1">
        <v>2.5</v>
      </c>
      <c r="K7" s="4">
        <v>1.40647402597402</v>
      </c>
    </row>
    <row r="8" spans="1:11" x14ac:dyDescent="0.2">
      <c r="A8" s="1">
        <v>290.12</v>
      </c>
      <c r="B8" s="1">
        <v>707.2</v>
      </c>
      <c r="C8" s="4">
        <f t="shared" si="0"/>
        <v>2.4376120226113334</v>
      </c>
      <c r="D8" s="4">
        <f t="shared" si="1"/>
        <v>408.04624441558269</v>
      </c>
      <c r="J8" s="1">
        <v>2.4</v>
      </c>
      <c r="K8" s="4">
        <v>1.38433766233766</v>
      </c>
    </row>
    <row r="9" spans="1:11" x14ac:dyDescent="0.2">
      <c r="A9" s="1">
        <v>392.16</v>
      </c>
      <c r="B9" s="1">
        <v>389.87</v>
      </c>
      <c r="C9" s="4">
        <f t="shared" si="0"/>
        <v>0.99416054671562626</v>
      </c>
      <c r="D9" s="4">
        <f t="shared" si="1"/>
        <v>431.37600000000009</v>
      </c>
      <c r="J9" s="1">
        <v>2.2999999999999998</v>
      </c>
      <c r="K9" s="4">
        <v>1.37</v>
      </c>
    </row>
    <row r="10" spans="1:11" x14ac:dyDescent="0.2">
      <c r="A10" s="1">
        <v>19.440000000000001</v>
      </c>
      <c r="B10" s="1">
        <v>41.56</v>
      </c>
      <c r="C10" s="4">
        <f t="shared" si="0"/>
        <v>2.1378600823045266</v>
      </c>
      <c r="D10" s="4">
        <f t="shared" si="1"/>
        <v>26.050862337662242</v>
      </c>
      <c r="J10" s="1">
        <v>2.2000000000000002</v>
      </c>
      <c r="K10" s="4">
        <v>1.3400649350649301</v>
      </c>
    </row>
    <row r="11" spans="1:11" x14ac:dyDescent="0.2">
      <c r="A11" s="1">
        <v>20.37</v>
      </c>
      <c r="B11" s="1">
        <v>25.85</v>
      </c>
      <c r="C11" s="4">
        <f t="shared" si="0"/>
        <v>1.2690230731467844</v>
      </c>
      <c r="D11" s="4">
        <f t="shared" si="1"/>
        <v>23.221799999999998</v>
      </c>
      <c r="J11" s="1">
        <v>2.1</v>
      </c>
      <c r="K11" s="4">
        <v>1.31792857142857</v>
      </c>
    </row>
    <row r="12" spans="1:11" x14ac:dyDescent="0.2">
      <c r="A12" s="1">
        <v>22.64</v>
      </c>
      <c r="B12" s="1">
        <v>48.91</v>
      </c>
      <c r="C12" s="4">
        <f t="shared" si="0"/>
        <v>2.1603356890459362</v>
      </c>
      <c r="D12" s="4">
        <f t="shared" si="1"/>
        <v>30.339070129870017</v>
      </c>
      <c r="J12" s="1">
        <v>2</v>
      </c>
      <c r="K12" s="4">
        <v>1.3</v>
      </c>
    </row>
    <row r="13" spans="1:11" x14ac:dyDescent="0.2">
      <c r="A13" s="1">
        <v>6.2</v>
      </c>
      <c r="B13" s="1">
        <v>10.61</v>
      </c>
      <c r="C13" s="4">
        <f t="shared" si="0"/>
        <v>1.7112903225806451</v>
      </c>
      <c r="D13" s="4">
        <f t="shared" si="1"/>
        <v>7.75</v>
      </c>
      <c r="J13" s="1">
        <v>1.9</v>
      </c>
      <c r="K13" s="4">
        <v>1.2717857142857101</v>
      </c>
    </row>
    <row r="14" spans="1:11" x14ac:dyDescent="0.2">
      <c r="A14" s="1">
        <v>20.79</v>
      </c>
      <c r="B14" s="1">
        <v>0</v>
      </c>
      <c r="C14" s="4">
        <f t="shared" si="0"/>
        <v>0</v>
      </c>
      <c r="D14" s="4">
        <f t="shared" si="1"/>
        <v>22.869</v>
      </c>
      <c r="J14" s="1">
        <v>1.8</v>
      </c>
      <c r="K14" s="4">
        <v>1.25</v>
      </c>
    </row>
    <row r="15" spans="1:11" x14ac:dyDescent="0.2">
      <c r="A15" s="1">
        <v>223.43</v>
      </c>
      <c r="B15" s="1">
        <v>0</v>
      </c>
      <c r="C15" s="4">
        <f t="shared" si="0"/>
        <v>0</v>
      </c>
      <c r="D15" s="4">
        <f t="shared" si="1"/>
        <v>245.77300000000002</v>
      </c>
      <c r="J15" s="1">
        <v>1.7</v>
      </c>
      <c r="K15" s="4">
        <v>1.23</v>
      </c>
    </row>
    <row r="16" spans="1:11" x14ac:dyDescent="0.2">
      <c r="A16" s="1">
        <v>10.55</v>
      </c>
      <c r="B16" s="1">
        <v>16.690000000000001</v>
      </c>
      <c r="C16" s="4">
        <f t="shared" si="0"/>
        <v>1.5819905213270142</v>
      </c>
      <c r="D16" s="4">
        <f t="shared" si="1"/>
        <v>12.765500000000001</v>
      </c>
      <c r="J16" s="1">
        <v>1.6</v>
      </c>
      <c r="K16" s="4">
        <v>1.21</v>
      </c>
    </row>
    <row r="17" spans="1:11" x14ac:dyDescent="0.2">
      <c r="A17" s="1">
        <v>253.42</v>
      </c>
      <c r="B17" s="1">
        <v>634.52</v>
      </c>
      <c r="C17" s="4">
        <f t="shared" si="0"/>
        <v>2.5038276379133455</v>
      </c>
      <c r="D17" s="4">
        <f t="shared" si="1"/>
        <v>362.03844493506506</v>
      </c>
      <c r="J17" s="1">
        <v>1.5</v>
      </c>
      <c r="K17" s="4">
        <v>1.18</v>
      </c>
    </row>
    <row r="18" spans="1:11" x14ac:dyDescent="0.2">
      <c r="A18" s="1">
        <v>152</v>
      </c>
      <c r="B18" s="1">
        <v>239.95</v>
      </c>
      <c r="C18" s="4">
        <f t="shared" si="0"/>
        <v>1.5786184210526315</v>
      </c>
      <c r="D18" s="4">
        <f t="shared" si="1"/>
        <v>183.92</v>
      </c>
      <c r="J18" s="1">
        <v>1.4</v>
      </c>
      <c r="K18" s="4">
        <v>1.1599999999999999</v>
      </c>
    </row>
    <row r="19" spans="1:11" x14ac:dyDescent="0.2">
      <c r="A19" s="1">
        <v>177.32</v>
      </c>
      <c r="B19" s="1">
        <v>0</v>
      </c>
      <c r="C19" s="4">
        <f t="shared" si="0"/>
        <v>0</v>
      </c>
      <c r="D19" s="4">
        <f t="shared" si="1"/>
        <v>195.05200000000002</v>
      </c>
      <c r="J19" s="1">
        <v>1.3</v>
      </c>
      <c r="K19" s="4">
        <v>1.1399999999999999</v>
      </c>
    </row>
    <row r="20" spans="1:11" x14ac:dyDescent="0.2">
      <c r="A20" s="1">
        <v>27.09</v>
      </c>
      <c r="B20" s="1">
        <v>43.85</v>
      </c>
      <c r="C20" s="4">
        <f t="shared" si="0"/>
        <v>1.6186784791435955</v>
      </c>
      <c r="D20" s="4">
        <f t="shared" si="1"/>
        <v>33.320700000000002</v>
      </c>
      <c r="J20" s="1">
        <v>1.2</v>
      </c>
      <c r="K20" s="4">
        <v>1.1200000000000001</v>
      </c>
    </row>
    <row r="21" spans="1:11" x14ac:dyDescent="0.2">
      <c r="A21" s="1">
        <v>126.76</v>
      </c>
      <c r="B21" s="1">
        <v>150.87</v>
      </c>
      <c r="C21" s="4">
        <f t="shared" si="0"/>
        <v>1.1902019564531399</v>
      </c>
      <c r="D21" s="4">
        <f t="shared" si="1"/>
        <v>141.97120000000001</v>
      </c>
      <c r="J21" s="1">
        <v>1.1000000000000001</v>
      </c>
      <c r="K21" s="4">
        <v>1.1000000000000001</v>
      </c>
    </row>
    <row r="22" spans="1:11" x14ac:dyDescent="0.2">
      <c r="A22" s="1">
        <v>0.73</v>
      </c>
      <c r="B22" s="1">
        <v>1.73</v>
      </c>
      <c r="C22" s="4">
        <f t="shared" si="0"/>
        <v>2.3698630136986303</v>
      </c>
      <c r="D22" s="4">
        <f t="shared" si="1"/>
        <v>1.0105664935064917</v>
      </c>
    </row>
    <row r="23" spans="1:11" x14ac:dyDescent="0.2">
      <c r="A23" s="1">
        <v>497.2</v>
      </c>
      <c r="B23" s="1">
        <v>640.52</v>
      </c>
      <c r="C23" s="4">
        <f t="shared" si="0"/>
        <v>1.2882542236524537</v>
      </c>
      <c r="D23" s="4">
        <f t="shared" si="1"/>
        <v>566.80799999999999</v>
      </c>
    </row>
    <row r="24" spans="1:11" x14ac:dyDescent="0.2">
      <c r="A24" s="1">
        <v>17.29</v>
      </c>
      <c r="B24" s="1">
        <v>25.69</v>
      </c>
      <c r="C24" s="4">
        <f t="shared" si="0"/>
        <v>1.4858299595141702</v>
      </c>
      <c r="D24" s="4">
        <f t="shared" si="1"/>
        <v>20.402199999999997</v>
      </c>
    </row>
    <row r="25" spans="1:11" x14ac:dyDescent="0.2">
      <c r="A25" s="1">
        <v>71.650000000000006</v>
      </c>
      <c r="B25" s="1">
        <v>191.41</v>
      </c>
      <c r="C25" s="4">
        <f t="shared" si="0"/>
        <v>2.6714584787159801</v>
      </c>
      <c r="D25" s="4">
        <f t="shared" si="1"/>
        <v>103.94600487012964</v>
      </c>
    </row>
    <row r="26" spans="1:11" x14ac:dyDescent="0.2">
      <c r="A26" s="1">
        <v>28.43</v>
      </c>
      <c r="B26" s="1">
        <v>24.27</v>
      </c>
      <c r="C26" s="4">
        <f t="shared" si="0"/>
        <v>0.85367569468870907</v>
      </c>
      <c r="D26" s="4">
        <f t="shared" si="1"/>
        <v>31.273000000000003</v>
      </c>
    </row>
    <row r="27" spans="1:11" x14ac:dyDescent="0.2">
      <c r="A27" s="1">
        <v>0.31</v>
      </c>
      <c r="B27" s="1">
        <v>0.46</v>
      </c>
      <c r="C27" s="4">
        <f t="shared" si="0"/>
        <v>1.4838709677419355</v>
      </c>
      <c r="D27" s="4">
        <f t="shared" si="1"/>
        <v>0.36579999999999996</v>
      </c>
    </row>
    <row r="28" spans="1:11" x14ac:dyDescent="0.2">
      <c r="A28" s="1">
        <v>0.42</v>
      </c>
      <c r="B28" s="1">
        <v>0.47</v>
      </c>
      <c r="C28" s="4">
        <f t="shared" si="0"/>
        <v>1.1190476190476191</v>
      </c>
      <c r="D28" s="4">
        <f t="shared" si="1"/>
        <v>0.47040000000000004</v>
      </c>
    </row>
    <row r="29" spans="1:11" x14ac:dyDescent="0.2">
      <c r="A29" s="1">
        <v>26.58</v>
      </c>
      <c r="B29" s="1">
        <v>44.6</v>
      </c>
      <c r="C29" s="4">
        <f t="shared" si="0"/>
        <v>1.6779533483822424</v>
      </c>
      <c r="D29" s="4">
        <f t="shared" si="1"/>
        <v>32.693399999999997</v>
      </c>
    </row>
    <row r="30" spans="1:11" x14ac:dyDescent="0.2">
      <c r="A30" s="1">
        <v>14.58</v>
      </c>
      <c r="B30" s="1">
        <v>39.71</v>
      </c>
      <c r="C30" s="4">
        <f t="shared" si="0"/>
        <v>2.7235939643347051</v>
      </c>
      <c r="D30" s="4">
        <f t="shared" si="1"/>
        <v>21.474635844155745</v>
      </c>
    </row>
    <row r="31" spans="1:11" x14ac:dyDescent="0.2">
      <c r="A31" s="1">
        <v>76.62</v>
      </c>
      <c r="B31" s="1">
        <v>114.81</v>
      </c>
      <c r="C31" s="4">
        <f t="shared" si="0"/>
        <v>1.4984338292873922</v>
      </c>
      <c r="D31" s="4">
        <f t="shared" si="1"/>
        <v>90.411600000000007</v>
      </c>
    </row>
    <row r="32" spans="1:11" x14ac:dyDescent="0.2">
      <c r="A32" s="1">
        <v>24.3</v>
      </c>
      <c r="B32" s="1">
        <v>44.31</v>
      </c>
      <c r="C32" s="4">
        <f t="shared" si="0"/>
        <v>1.8234567901234568</v>
      </c>
      <c r="D32" s="4">
        <f t="shared" si="1"/>
        <v>30.904392857142756</v>
      </c>
    </row>
    <row r="33" spans="1:4" x14ac:dyDescent="0.2">
      <c r="A33" s="1">
        <v>264.89</v>
      </c>
      <c r="B33" s="1">
        <v>576.04999999999995</v>
      </c>
      <c r="C33" s="4">
        <f t="shared" si="0"/>
        <v>2.1746762807202988</v>
      </c>
      <c r="D33" s="4">
        <f t="shared" si="1"/>
        <v>354.96980064934928</v>
      </c>
    </row>
  </sheetData>
  <sortState ref="J2:K21">
    <sortCondition descending="1" ref="J1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Н. Ёлкин</dc:creator>
  <cp:lastModifiedBy>пользователь Microsoft Office</cp:lastModifiedBy>
  <dcterms:created xsi:type="dcterms:W3CDTF">2016-04-11T14:54:49Z</dcterms:created>
  <dcterms:modified xsi:type="dcterms:W3CDTF">2016-04-11T15:43:44Z</dcterms:modified>
</cp:coreProperties>
</file>