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H7" i="1" l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/>
  <c r="H23" i="1" a="1"/>
  <c r="H23" i="1"/>
  <c r="H24" i="1" a="1"/>
  <c r="H24" i="1"/>
  <c r="H25" i="1" a="1"/>
  <c r="H25" i="1"/>
  <c r="H26" i="1" a="1"/>
  <c r="H26" i="1"/>
  <c r="H27" i="1" a="1"/>
  <c r="H27" i="1"/>
  <c r="H28" i="1" a="1"/>
  <c r="H28" i="1"/>
  <c r="H29" i="1" a="1"/>
  <c r="H29" i="1"/>
  <c r="H30" i="1" a="1"/>
  <c r="H30" i="1"/>
  <c r="H31" i="1" a="1"/>
  <c r="H31" i="1"/>
  <c r="H32" i="1" a="1"/>
  <c r="H32" i="1"/>
  <c r="H33" i="1" a="1"/>
  <c r="H33" i="1"/>
  <c r="H34" i="1" a="1"/>
  <c r="H34" i="1"/>
  <c r="H35" i="1" a="1"/>
  <c r="H35" i="1"/>
  <c r="H36" i="1" a="1"/>
  <c r="H36" i="1"/>
  <c r="H37" i="1" a="1"/>
  <c r="H37" i="1"/>
  <c r="H6" i="1" a="1"/>
  <c r="H6" i="1"/>
  <c r="F6" i="1" a="1"/>
  <c r="F6" i="1"/>
  <c r="F7" i="1" a="1"/>
  <c r="F7" i="1"/>
  <c r="F8" i="1" a="1"/>
  <c r="F9" i="1" a="1"/>
  <c r="F10" i="1" a="1"/>
  <c r="F11" i="1" a="1"/>
  <c r="F12" i="1" a="1"/>
  <c r="F13" i="1" a="1"/>
  <c r="F14" i="1" a="1"/>
  <c r="F15" i="1" a="1"/>
  <c r="F16" i="1" a="1"/>
  <c r="F17" i="1" a="1"/>
  <c r="F18" i="1" a="1"/>
  <c r="F19" i="1" a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33" i="1" a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<sst xmlns="http://schemas.openxmlformats.org/spreadsheetml/2006/main" count="51" uniqueCount="34">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</sst>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:ss.00;@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5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166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Layout" topLeftCell="A4" workbookViewId="0">
      <selection activeCell="K30" sqref="K30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</cols>
  <sheetData>
    <row r="1" spans="1:8" x14ac:dyDescent="0.25">
      <c r="A1" s="20" t="s">
        <v>0</v>
      </c>
      <c r="B1" s="21"/>
      <c r="C1" s="21"/>
      <c r="D1" s="21"/>
      <c r="E1" s="21"/>
      <c r="F1" s="21"/>
    </row>
    <row r="2" spans="1:8" x14ac:dyDescent="0.25">
      <c r="A2" s="21"/>
      <c r="B2" s="21"/>
      <c r="C2" s="21"/>
      <c r="D2" s="21"/>
      <c r="E2" s="21"/>
      <c r="F2" s="21"/>
    </row>
    <row r="3" spans="1:8" ht="18.75" x14ac:dyDescent="0.3">
      <c r="A3" s="22" t="s">
        <v>1</v>
      </c>
      <c r="B3" s="22"/>
      <c r="C3" s="22"/>
      <c r="D3" s="22"/>
      <c r="E3" s="22"/>
      <c r="F3" s="22"/>
    </row>
    <row r="4" spans="1:8" ht="15.75" thickBot="1" x14ac:dyDescent="0.3">
      <c r="A4" s="1"/>
    </row>
    <row r="5" spans="1:8" ht="62.25" customHeight="1" thickTop="1" thickBot="1" x14ac:dyDescent="0.3">
      <c r="A5" s="4" t="s">
        <v>2</v>
      </c>
      <c r="B5" s="5" t="s">
        <v>6</v>
      </c>
      <c r="C5" s="5" t="s">
        <v>19</v>
      </c>
      <c r="D5" s="5" t="s">
        <v>3</v>
      </c>
      <c r="E5" s="5" t="s">
        <v>4</v>
      </c>
      <c r="F5" s="6" t="s">
        <v>5</v>
      </c>
      <c r="G5" s="18" t="s">
        <v>19</v>
      </c>
      <c r="H5" s="19" t="s">
        <v>32</v>
      </c>
    </row>
    <row r="6" spans="1:8" ht="14.25" customHeight="1" thickTop="1" thickBot="1" x14ac:dyDescent="0.3">
      <c r="A6" s="7">
        <v>1</v>
      </c>
      <c r="B6" s="8" t="s">
        <v>11</v>
      </c>
      <c r="C6" s="17" t="s">
        <v>23</v>
      </c>
      <c r="D6" s="9">
        <v>2005</v>
      </c>
      <c r="E6" s="23">
        <v>5.2604166666666674E-4</v>
      </c>
      <c r="F6" s="10">
        <f t="array" ref="F6">COUNT(1/(IFERROR(SUBSTITUTE(E6,".",",")-SUBSTITUTE(E$6:E$31,".",","),-1)&gt;=0))</f>
        <v>9</v>
      </c>
      <c r="G6" s="16" t="s">
        <v>20</v>
      </c>
      <c r="H6" s="23">
        <f t="array" ref="H6">IF(G6="","",MIN(IF((G6=$C$6:$C$37)*($E$6:$E$37&gt;0),$E$6:$E$37)))</f>
        <v>4.1087962962962958E-4</v>
      </c>
    </row>
    <row r="7" spans="1:8" ht="17.25" thickTop="1" thickBot="1" x14ac:dyDescent="0.3">
      <c r="A7" s="7">
        <v>2</v>
      </c>
      <c r="B7" s="8" t="s">
        <v>18</v>
      </c>
      <c r="C7" s="17" t="s">
        <v>25</v>
      </c>
      <c r="D7" s="9">
        <v>2005</v>
      </c>
      <c r="E7" s="23">
        <v>2.6041666666666666E-4</v>
      </c>
      <c r="F7" s="10">
        <f t="array" ref="F7">COUNT(1/(IFERROR(SUBSTITUTE(E7,".",",")-SUBSTITUTE(E$6:E$31,".",","),-1)&gt;=0))</f>
        <v>1</v>
      </c>
      <c r="G7" s="16" t="s">
        <v>24</v>
      </c>
      <c r="H7" s="23">
        <f t="array" ref="H7">IF(G7="","",MIN(IF((G7=$C$6:$C$37)*($E$6:$E$37&gt;0),$E$6:$E$37)))</f>
        <v>5.3634259259259271E-4</v>
      </c>
    </row>
    <row r="8" spans="1:8" ht="17.25" thickTop="1" thickBot="1" x14ac:dyDescent="0.3">
      <c r="A8" s="7">
        <v>3</v>
      </c>
      <c r="B8" s="8" t="s">
        <v>16</v>
      </c>
      <c r="C8" s="17" t="s">
        <v>24</v>
      </c>
      <c r="D8" s="9">
        <v>2005</v>
      </c>
      <c r="E8" s="23">
        <v>5.3634259259259271E-4</v>
      </c>
      <c r="F8" s="10">
        <f t="array" ref="F8">COUNT(1/(IFERROR(SUBSTITUTE(E8,".",",")-SUBSTITUTE(E$6:E$31,".",","),-1)&gt;=0))</f>
        <v>11</v>
      </c>
      <c r="G8" s="16" t="s">
        <v>26</v>
      </c>
      <c r="H8" s="23">
        <f t="array" ref="H8">IF(G8="","",MIN(IF((G8=$C$6:$C$37)*($E$6:$E$37&gt;0),$E$6:$E$37)))</f>
        <v>4.224537037037037E-4</v>
      </c>
    </row>
    <row r="9" spans="1:8" ht="17.25" thickTop="1" thickBot="1" x14ac:dyDescent="0.3">
      <c r="A9" s="7">
        <v>4</v>
      </c>
      <c r="B9" s="8" t="s">
        <v>8</v>
      </c>
      <c r="C9" s="17" t="s">
        <v>21</v>
      </c>
      <c r="D9" s="9">
        <v>2007</v>
      </c>
      <c r="E9" s="23">
        <v>3.0671296296296295E-4</v>
      </c>
      <c r="F9" s="10">
        <f t="array" ref="F9">COUNT(1/(IFERROR(SUBSTITUTE(E9,".",",")-SUBSTITUTE(E$6:E$31,".",","),-1)&gt;=0))</f>
        <v>2</v>
      </c>
      <c r="G9" s="16" t="s">
        <v>21</v>
      </c>
      <c r="H9" s="23">
        <f t="array" ref="H9">IF(G9="","",MIN(IF((G9=$C$6:$C$37)*($E$6:$E$37&gt;0),$E$6:$E$37)))</f>
        <v>3.0671296296296295E-4</v>
      </c>
    </row>
    <row r="10" spans="1:8" ht="17.25" thickTop="1" thickBot="1" x14ac:dyDescent="0.3">
      <c r="A10" s="7">
        <v>5</v>
      </c>
      <c r="B10" s="8" t="s">
        <v>14</v>
      </c>
      <c r="C10" s="17" t="s">
        <v>26</v>
      </c>
      <c r="D10" s="9">
        <v>2005</v>
      </c>
      <c r="E10" s="23">
        <v>4.224537037037037E-4</v>
      </c>
      <c r="F10" s="10">
        <f t="array" ref="F10">COUNT(1/(IFERROR(SUBSTITUTE(E10,".",",")-SUBSTITUTE(E$6:E$31,".",","),-1)&gt;=0))</f>
        <v>8</v>
      </c>
      <c r="G10" s="16" t="s">
        <v>25</v>
      </c>
      <c r="H10" s="23">
        <f t="array" ref="H10">IF(G10="","",MIN(IF((G10=$C$6:$C$37)*($E$6:$E$37&gt;0),$E$6:$E$37)))</f>
        <v>2.6041666666666666E-4</v>
      </c>
    </row>
    <row r="11" spans="1:8" ht="17.25" thickTop="1" thickBot="1" x14ac:dyDescent="0.3">
      <c r="A11" s="7">
        <v>6</v>
      </c>
      <c r="B11" s="8" t="s">
        <v>15</v>
      </c>
      <c r="C11" s="17" t="s">
        <v>27</v>
      </c>
      <c r="D11" s="9">
        <v>2006</v>
      </c>
      <c r="E11" s="23">
        <v>3.5879629629629635E-4</v>
      </c>
      <c r="F11" s="10">
        <f t="array" ref="F11">COUNT(1/(IFERROR(SUBSTITUTE(E11,".",",")-SUBSTITUTE(E$6:E$31,".",","),-1)&gt;=0))</f>
        <v>3</v>
      </c>
      <c r="G11" s="16" t="s">
        <v>27</v>
      </c>
      <c r="H11" s="23">
        <f t="array" ref="H11">IF(G11="","",MIN(IF((G11=$C$6:$C$37)*($E$6:$E$37&gt;0),$E$6:$E$37)))</f>
        <v>3.5879629629629635E-4</v>
      </c>
    </row>
    <row r="12" spans="1:8" ht="17.25" thickTop="1" thickBot="1" x14ac:dyDescent="0.3">
      <c r="A12" s="7">
        <v>7</v>
      </c>
      <c r="B12" s="8" t="s">
        <v>9</v>
      </c>
      <c r="C12" s="17" t="s">
        <v>22</v>
      </c>
      <c r="D12" s="9">
        <v>2007</v>
      </c>
      <c r="E12" s="23">
        <v>4.0509259259259258E-4</v>
      </c>
      <c r="F12" s="10">
        <f t="array" ref="F12">COUNT(1/(IFERROR(SUBSTITUTE(E12,".",",")-SUBSTITUTE(E$6:E$31,".",","),-1)&gt;=0))</f>
        <v>4</v>
      </c>
      <c r="G12" s="16" t="s">
        <v>22</v>
      </c>
      <c r="H12" s="23">
        <f t="array" ref="H12">IF(G12="","",MIN(IF((G12=$C$6:$C$37)*($E$6:$E$37&gt;0),$E$6:$E$37)))</f>
        <v>4.0509259259259258E-4</v>
      </c>
    </row>
    <row r="13" spans="1:8" ht="17.25" thickTop="1" thickBot="1" x14ac:dyDescent="0.3">
      <c r="A13" s="7">
        <v>8</v>
      </c>
      <c r="B13" s="8" t="s">
        <v>10</v>
      </c>
      <c r="C13" s="17" t="s">
        <v>20</v>
      </c>
      <c r="D13" s="9">
        <v>2008</v>
      </c>
      <c r="E13" s="23">
        <v>4.1087962962962958E-4</v>
      </c>
      <c r="F13" s="10">
        <f t="array" ref="F13">COUNT(1/(IFERROR(SUBSTITUTE(E13,".",",")-SUBSTITUTE(E$6:E$31,".",","),-1)&gt;=0))</f>
        <v>5</v>
      </c>
      <c r="G13" s="16" t="s">
        <v>23</v>
      </c>
      <c r="H13" s="23">
        <f t="array" ref="H13">IF(G13="","",MIN(IF((G13=$C$6:$C$37)*($E$6:$E$37&gt;0),$E$6:$E$37)))</f>
        <v>5.2604166666666674E-4</v>
      </c>
    </row>
    <row r="14" spans="1:8" ht="17.25" thickTop="1" thickBot="1" x14ac:dyDescent="0.3">
      <c r="A14" s="7">
        <v>9</v>
      </c>
      <c r="B14" s="8" t="s">
        <v>7</v>
      </c>
      <c r="C14" s="17" t="s">
        <v>20</v>
      </c>
      <c r="D14" s="9">
        <v>2005</v>
      </c>
      <c r="E14" s="23">
        <v>4.1666666666666669E-4</v>
      </c>
      <c r="F14" s="10">
        <f t="array" ref="F14">COUNT(1/(IFERROR(SUBSTITUTE(E14,".",",")-SUBSTITUTE(E$6:E$31,".",","),-1)&gt;=0))</f>
        <v>6</v>
      </c>
      <c r="G14" s="16" t="s">
        <v>29</v>
      </c>
      <c r="H14" s="23">
        <f t="array" ref="H14">IF(G14="","",MIN(IF((G14=$C$6:$C$37)*($E$6:$E$37&gt;0),$E$6:$E$37)))</f>
        <v>0</v>
      </c>
    </row>
    <row r="15" spans="1:8" ht="17.25" thickTop="1" thickBot="1" x14ac:dyDescent="0.3">
      <c r="A15" s="7">
        <v>10</v>
      </c>
      <c r="B15" s="8" t="s">
        <v>13</v>
      </c>
      <c r="C15" s="17" t="s">
        <v>25</v>
      </c>
      <c r="D15" s="9">
        <v>2005</v>
      </c>
      <c r="E15" s="23">
        <v>4.224537037037037E-4</v>
      </c>
      <c r="F15" s="10">
        <f t="array" ref="F15">COUNT(1/(IFERROR(SUBSTITUTE(E15,".",",")-SUBSTITUTE(E$6:E$31,".",","),-1)&gt;=0))</f>
        <v>8</v>
      </c>
      <c r="G15" s="16" t="s">
        <v>30</v>
      </c>
      <c r="H15" s="23">
        <f t="array" ref="H15">IF(G15="","",MIN(IF((G15=$C$6:$C$37)*($E$6:$E$37&gt;0),$E$6:$E$37)))</f>
        <v>0</v>
      </c>
    </row>
    <row r="16" spans="1:8" ht="17.25" thickTop="1" thickBot="1" x14ac:dyDescent="0.3">
      <c r="A16" s="7">
        <v>14</v>
      </c>
      <c r="B16" s="8" t="s">
        <v>33</v>
      </c>
      <c r="C16" s="17" t="s">
        <v>26</v>
      </c>
      <c r="D16" s="9">
        <v>2005</v>
      </c>
      <c r="E16" s="23">
        <v>5.2777777777777773E-4</v>
      </c>
      <c r="F16" s="10">
        <f t="array" ref="F16">COUNT(1/(IFERROR(SUBSTITUTE(E16,".",",")-SUBSTITUTE(E$6:E$31,".",","),-1)&gt;=0))</f>
        <v>10</v>
      </c>
      <c r="G16" s="16" t="s">
        <v>31</v>
      </c>
      <c r="H16" s="23">
        <f t="array" ref="H16">IF(G16="","",MIN(IF((G16=$C$6:$C$37)*($E$6:$E$37&gt;0),$E$6:$E$37)))</f>
        <v>0</v>
      </c>
    </row>
    <row r="17" spans="1:8" ht="17.25" thickTop="1" thickBot="1" x14ac:dyDescent="0.3">
      <c r="A17" s="7">
        <v>11</v>
      </c>
      <c r="B17" s="8" t="s">
        <v>12</v>
      </c>
      <c r="C17" s="17" t="s">
        <v>24</v>
      </c>
      <c r="D17" s="9">
        <v>2005</v>
      </c>
      <c r="E17" s="23">
        <v>6.2962962962962961E-4</v>
      </c>
      <c r="F17" s="10">
        <f t="array" ref="F17">COUNT(1/(IFERROR(SUBSTITUTE(E17,".",",")-SUBSTITUTE(E$6:E$31,".",","),-1)&gt;=0))</f>
        <v>12</v>
      </c>
      <c r="G17" s="2"/>
      <c r="H17" s="23" t="str">
        <f t="array" ref="H17">IF(G17="","",MIN(IF((G17=$C$6:$C$37)*($E$6:$E$37&gt;0),$E$6:$E$37)))</f>
        <v/>
      </c>
    </row>
    <row r="18" spans="1:8" ht="17.25" thickTop="1" thickBot="1" x14ac:dyDescent="0.3">
      <c r="A18" s="7">
        <v>12</v>
      </c>
      <c r="B18" s="8" t="s">
        <v>17</v>
      </c>
      <c r="C18" s="17" t="s">
        <v>23</v>
      </c>
      <c r="D18" s="9">
        <v>2006</v>
      </c>
      <c r="E18" s="23">
        <v>7.8819444444444455E-4</v>
      </c>
      <c r="F18" s="10">
        <f t="array" ref="F18">COUNT(1/(IFERROR(SUBSTITUTE(E18,".",",")-SUBSTITUTE(E$6:E$31,".",","),-1)&gt;=0))</f>
        <v>13</v>
      </c>
      <c r="G18" s="2"/>
      <c r="H18" s="23" t="str">
        <f t="array" ref="H18">IF(G18="","",MIN(IF((G18=$C$6:$C$37)*($E$6:$E$37&gt;0),$E$6:$E$37)))</f>
        <v/>
      </c>
    </row>
    <row r="19" spans="1:8" ht="17.25" thickTop="1" thickBot="1" x14ac:dyDescent="0.3">
      <c r="A19" s="7">
        <v>13</v>
      </c>
      <c r="B19" s="8"/>
      <c r="C19" s="17" t="s">
        <v>28</v>
      </c>
      <c r="D19" s="9"/>
      <c r="E19" s="23">
        <v>7.8935185185185185E-4</v>
      </c>
      <c r="F19" s="10">
        <f t="array" ref="F19">COUNT(1/(IFERROR(SUBSTITUTE(E19,".",",")-SUBSTITUTE(E$6:E$31,".",","),-1)&gt;=0))</f>
        <v>14</v>
      </c>
      <c r="G19" s="2"/>
      <c r="H19" s="23" t="str">
        <f t="array" ref="H19">IF(G19="","",MIN(IF((G19=$C$6:$C$37)*($E$6:$E$37&gt;0),$E$6:$E$37)))</f>
        <v/>
      </c>
    </row>
    <row r="20" spans="1:8" ht="17.25" thickTop="1" thickBot="1" x14ac:dyDescent="0.3">
      <c r="A20" s="7">
        <v>15</v>
      </c>
      <c r="B20" s="8"/>
      <c r="C20" s="17" t="s">
        <v>29</v>
      </c>
      <c r="D20" s="9"/>
      <c r="E20" s="23"/>
      <c r="F20" s="10">
        <f t="array" ref="F20">COUNT(1/(IFERROR(SUBSTITUTE(E20,".",",")-SUBSTITUTE(E$6:E$31,".",","),-1)&gt;=0))</f>
        <v>0</v>
      </c>
      <c r="G20" s="2"/>
      <c r="H20" s="23" t="str">
        <f t="array" ref="H20">IF(G20="","",MIN(IF((G20=$C$6:$C$37)*($E$6:$E$37&gt;0),$E$6:$E$37)))</f>
        <v/>
      </c>
    </row>
    <row r="21" spans="1:8" ht="17.25" thickTop="1" thickBot="1" x14ac:dyDescent="0.3">
      <c r="A21" s="7">
        <v>16</v>
      </c>
      <c r="B21" s="8"/>
      <c r="C21" s="17" t="s">
        <v>30</v>
      </c>
      <c r="D21" s="9"/>
      <c r="E21" s="23"/>
      <c r="F21" s="10">
        <f t="array" ref="F21">COUNT(1/(IFERROR(SUBSTITUTE(E21,".",",")-SUBSTITUTE(E$6:E$31,".",","),-1)&gt;=0))</f>
        <v>0</v>
      </c>
      <c r="G21" s="2"/>
      <c r="H21" s="23" t="str">
        <f t="array" ref="H21">IF(G21="","",MIN(IF((G21=$C$6:$C$37)*($E$6:$E$37&gt;0),$E$6:$E$37)))</f>
        <v/>
      </c>
    </row>
    <row r="22" spans="1:8" ht="17.25" thickTop="1" thickBot="1" x14ac:dyDescent="0.3">
      <c r="A22" s="7">
        <v>17</v>
      </c>
      <c r="B22" s="8"/>
      <c r="C22" s="17" t="s">
        <v>31</v>
      </c>
      <c r="D22" s="9"/>
      <c r="E22" s="23"/>
      <c r="F22" s="10">
        <f t="array" ref="F22">COUNT(1/(IFERROR(SUBSTITUTE(E22,".",",")-SUBSTITUTE(E$6:E$31,".",","),-1)&gt;=0))</f>
        <v>0</v>
      </c>
      <c r="G22" s="2"/>
      <c r="H22" s="23" t="str">
        <f t="array" ref="H22">IF(G22="","",MIN(IF((G22=$C$6:$C$37)*($E$6:$E$37&gt;0),$E$6:$E$37)))</f>
        <v/>
      </c>
    </row>
    <row r="23" spans="1:8" ht="17.25" thickTop="1" thickBot="1" x14ac:dyDescent="0.3">
      <c r="A23" s="7">
        <v>18</v>
      </c>
      <c r="B23" s="8"/>
      <c r="C23" s="9"/>
      <c r="D23" s="9"/>
      <c r="E23" s="23"/>
      <c r="F23" s="10">
        <f t="array" ref="F23">COUNT(1/(IFERROR(SUBSTITUTE(E23,".",",")-SUBSTITUTE(E$6:E$31,".",","),-1)&gt;=0))</f>
        <v>0</v>
      </c>
      <c r="G23" s="2"/>
      <c r="H23" s="23" t="str">
        <f t="array" ref="H23">IF(G23="","",MIN(IF((G23=$C$6:$C$37)*($E$6:$E$37&gt;0),$E$6:$E$37)))</f>
        <v/>
      </c>
    </row>
    <row r="24" spans="1:8" ht="17.25" thickTop="1" thickBot="1" x14ac:dyDescent="0.3">
      <c r="A24" s="7">
        <v>19</v>
      </c>
      <c r="B24" s="8"/>
      <c r="C24" s="9"/>
      <c r="D24" s="9"/>
      <c r="E24" s="23"/>
      <c r="F24" s="10">
        <f t="array" ref="F24">COUNT(1/(IFERROR(SUBSTITUTE(E24,".",",")-SUBSTITUTE(E$6:E$31,".",","),-1)&gt;=0))</f>
        <v>0</v>
      </c>
      <c r="G24" s="2"/>
      <c r="H24" s="23" t="str">
        <f t="array" ref="H24">IF(G24="","",MIN(IF((G24=$C$6:$C$37)*($E$6:$E$37&gt;0),$E$6:$E$37)))</f>
        <v/>
      </c>
    </row>
    <row r="25" spans="1:8" ht="17.25" thickTop="1" thickBot="1" x14ac:dyDescent="0.3">
      <c r="A25" s="7">
        <v>21</v>
      </c>
      <c r="B25" s="8"/>
      <c r="C25" s="9"/>
      <c r="D25" s="9"/>
      <c r="E25" s="23"/>
      <c r="F25" s="10">
        <f t="array" ref="F25">COUNT(1/(IFERROR(SUBSTITUTE(E25,".",",")-SUBSTITUTE(E$6:E$31,".",","),-1)&gt;=0))</f>
        <v>0</v>
      </c>
      <c r="G25" s="2"/>
      <c r="H25" s="23" t="str">
        <f t="array" ref="H25">IF(G25="","",MIN(IF((G25=$C$6:$C$37)*($E$6:$E$37&gt;0),$E$6:$E$37)))</f>
        <v/>
      </c>
    </row>
    <row r="26" spans="1:8" ht="17.25" thickTop="1" thickBot="1" x14ac:dyDescent="0.3">
      <c r="A26" s="7">
        <v>22</v>
      </c>
      <c r="B26" s="8"/>
      <c r="C26" s="9"/>
      <c r="D26" s="9"/>
      <c r="E26" s="23"/>
      <c r="F26" s="10">
        <f t="array" ref="F26">COUNT(1/(IFERROR(SUBSTITUTE(E26,".",",")-SUBSTITUTE(E$6:E$31,".",","),-1)&gt;=0))</f>
        <v>0</v>
      </c>
      <c r="G26" s="2"/>
      <c r="H26" s="23" t="str">
        <f t="array" ref="H26">IF(G26="","",MIN(IF((G26=$C$6:$C$37)*($E$6:$E$37&gt;0),$E$6:$E$37)))</f>
        <v/>
      </c>
    </row>
    <row r="27" spans="1:8" ht="17.25" thickTop="1" thickBot="1" x14ac:dyDescent="0.3">
      <c r="A27" s="7">
        <v>23</v>
      </c>
      <c r="B27" s="8"/>
      <c r="C27" s="9"/>
      <c r="D27" s="9"/>
      <c r="E27" s="23"/>
      <c r="F27" s="10">
        <f t="array" ref="F27">COUNT(1/(IFERROR(SUBSTITUTE(E27,".",",")-SUBSTITUTE(E$6:E$31,".",","),-1)&gt;=0))</f>
        <v>0</v>
      </c>
      <c r="G27" s="2"/>
      <c r="H27" s="23" t="str">
        <f t="array" ref="H27">IF(G27="","",MIN(IF((G27=$C$6:$C$37)*($E$6:$E$37&gt;0),$E$6:$E$37)))</f>
        <v/>
      </c>
    </row>
    <row r="28" spans="1:8" ht="17.25" thickTop="1" thickBot="1" x14ac:dyDescent="0.3">
      <c r="A28" s="7">
        <v>25</v>
      </c>
      <c r="B28" s="8"/>
      <c r="C28" s="9"/>
      <c r="D28" s="9"/>
      <c r="E28" s="23"/>
      <c r="F28" s="10">
        <f t="array" ref="F28">COUNT(1/(IFERROR(SUBSTITUTE(E28,".",",")-SUBSTITUTE(E$6:E$31,".",","),-1)&gt;=0))</f>
        <v>0</v>
      </c>
      <c r="G28" s="2"/>
      <c r="H28" s="23" t="str">
        <f t="array" ref="H28">IF(G28="","",MIN(IF((G28=$C$6:$C$37)*($E$6:$E$37&gt;0),$E$6:$E$37)))</f>
        <v/>
      </c>
    </row>
    <row r="29" spans="1:8" ht="17.25" thickTop="1" thickBot="1" x14ac:dyDescent="0.3">
      <c r="A29" s="7">
        <v>26</v>
      </c>
      <c r="B29" s="8"/>
      <c r="C29" s="9"/>
      <c r="D29" s="9"/>
      <c r="E29" s="23"/>
      <c r="F29" s="10">
        <f t="array" ref="F29">COUNT(1/(IFERROR(SUBSTITUTE(E29,".",",")-SUBSTITUTE(E$6:E$31,".",","),-1)&gt;=0))</f>
        <v>0</v>
      </c>
      <c r="G29" s="2"/>
      <c r="H29" s="23" t="str">
        <f t="array" ref="H29">IF(G29="","",MIN(IF((G29=$C$6:$C$37)*($E$6:$E$37&gt;0),$E$6:$E$37)))</f>
        <v/>
      </c>
    </row>
    <row r="30" spans="1:8" ht="17.25" thickTop="1" thickBot="1" x14ac:dyDescent="0.3">
      <c r="A30" s="7">
        <v>27</v>
      </c>
      <c r="B30" s="11"/>
      <c r="C30" s="9"/>
      <c r="D30" s="11"/>
      <c r="E30" s="24"/>
      <c r="F30" s="10">
        <f t="array" ref="F30">COUNT(1/(IFERROR(SUBSTITUTE(E30,".",",")-SUBSTITUTE(E$6:E$31,".",","),-1)&gt;=0))</f>
        <v>0</v>
      </c>
      <c r="G30" s="2"/>
      <c r="H30" s="23" t="str">
        <f t="array" ref="H30">IF(G30="","",MIN(IF((G30=$C$6:$C$37)*($E$6:$E$37&gt;0),$E$6:$E$37)))</f>
        <v/>
      </c>
    </row>
    <row r="31" spans="1:8" ht="17.25" thickTop="1" thickBot="1" x14ac:dyDescent="0.3">
      <c r="A31" s="7">
        <v>29</v>
      </c>
      <c r="B31" s="11"/>
      <c r="C31" s="9"/>
      <c r="D31" s="11"/>
      <c r="E31" s="24"/>
      <c r="F31" s="10">
        <f t="array" ref="F31">COUNT(1/(IFERROR(SUBSTITUTE(E31,".",",")-SUBSTITUTE(E$6:E$31,".",","),-1)&gt;=0))</f>
        <v>0</v>
      </c>
      <c r="G31" s="2"/>
      <c r="H31" s="23" t="str">
        <f t="array" ref="H31">IF(G31="","",MIN(IF((G31=$C$6:$C$37)*($E$6:$E$37&gt;0),$E$6:$E$37)))</f>
        <v/>
      </c>
    </row>
    <row r="32" spans="1:8" ht="17.25" thickTop="1" thickBot="1" x14ac:dyDescent="0.3">
      <c r="A32" s="7">
        <v>30</v>
      </c>
      <c r="B32" s="11"/>
      <c r="C32" s="9"/>
      <c r="D32" s="11"/>
      <c r="E32" s="24"/>
      <c r="F32" s="10">
        <f t="array" ref="F32">COUNT(1/(IFERROR(SUBSTITUTE(E32,".",",")-SUBSTITUTE(E$6:E$31,".",","),-1)&gt;=0))</f>
        <v>0</v>
      </c>
      <c r="G32" s="2"/>
      <c r="H32" s="23" t="str">
        <f t="array" ref="H32">IF(G32="","",MIN(IF((G32=$C$6:$C$37)*($E$6:$E$37&gt;0),$E$6:$E$37)))</f>
        <v/>
      </c>
    </row>
    <row r="33" spans="1:8" ht="17.25" thickTop="1" thickBot="1" x14ac:dyDescent="0.3">
      <c r="A33" s="7">
        <v>31</v>
      </c>
      <c r="B33" s="11"/>
      <c r="C33" s="9"/>
      <c r="D33" s="11"/>
      <c r="E33" s="24"/>
      <c r="F33" s="10">
        <f t="array" ref="F33">COUNT(1/(IFERROR(SUBSTITUTE(E33,".",",")-SUBSTITUTE(E$6:E$31,".",","),-1)&gt;=0))</f>
        <v>0</v>
      </c>
      <c r="G33" s="2"/>
      <c r="H33" s="23" t="str">
        <f t="array" ref="H33">IF(G33="","",MIN(IF((G33=$C$6:$C$37)*($E$6:$E$37&gt;0),$E$6:$E$37)))</f>
        <v/>
      </c>
    </row>
    <row r="34" spans="1:8" ht="17.25" thickTop="1" thickBot="1" x14ac:dyDescent="0.3">
      <c r="A34" s="7">
        <v>20</v>
      </c>
      <c r="B34" s="8"/>
      <c r="C34" s="9"/>
      <c r="D34" s="9"/>
      <c r="E34" s="23"/>
      <c r="F34" s="10"/>
      <c r="G34" s="2"/>
      <c r="H34" s="23" t="str">
        <f t="array" ref="H34">IF(G34="","",MIN(IF((G34=$C$6:$C$37)*($E$6:$E$37&gt;0),$E$6:$E$37)))</f>
        <v/>
      </c>
    </row>
    <row r="35" spans="1:8" ht="17.25" thickTop="1" thickBot="1" x14ac:dyDescent="0.3">
      <c r="A35" s="7">
        <v>24</v>
      </c>
      <c r="B35" s="8"/>
      <c r="C35" s="9"/>
      <c r="D35" s="9"/>
      <c r="E35" s="23"/>
      <c r="F35" s="10"/>
      <c r="G35" s="2"/>
      <c r="H35" s="23" t="str">
        <f t="array" ref="H35">IF(G35="","",MIN(IF((G35=$C$6:$C$37)*($E$6:$E$37&gt;0),$E$6:$E$37)))</f>
        <v/>
      </c>
    </row>
    <row r="36" spans="1:8" ht="17.25" thickTop="1" thickBot="1" x14ac:dyDescent="0.3">
      <c r="A36" s="7">
        <v>28</v>
      </c>
      <c r="B36" s="11"/>
      <c r="C36" s="9"/>
      <c r="D36" s="11"/>
      <c r="E36" s="24"/>
      <c r="F36" s="10"/>
      <c r="G36" s="2"/>
      <c r="H36" s="23" t="str">
        <f t="array" ref="H36">IF(G36="","",MIN(IF((G36=$C$6:$C$37)*($E$6:$E$37&gt;0),$E$6:$E$37)))</f>
        <v/>
      </c>
    </row>
    <row r="37" spans="1:8" ht="17.25" thickTop="1" thickBot="1" x14ac:dyDescent="0.3">
      <c r="A37" s="12">
        <v>32</v>
      </c>
      <c r="B37" s="13"/>
      <c r="C37" s="14"/>
      <c r="D37" s="13"/>
      <c r="E37" s="25"/>
      <c r="F37" s="15"/>
      <c r="G37" s="3"/>
      <c r="H37" s="26" t="str">
        <f t="array" ref="H37">IF(G37="","",MIN(IF((G37=$C$6:$C$37)*($E$6:$E$37&gt;0),$E$6:$E$37)))</f>
        <v/>
      </c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2016-04-10T18:49:43Z</dcterms:modified>
</cp:coreProperties>
</file>