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E2" i="1" l="1"/>
  <c r="B4" i="1"/>
  <c r="B5" i="1" s="1"/>
  <c r="C2" i="1" l="1"/>
  <c r="D2" i="1"/>
  <c r="E5" i="1"/>
  <c r="E6" i="1" s="1"/>
  <c r="E7" i="1" s="1"/>
  <c r="E8" i="1" s="1"/>
  <c r="E9" i="1" s="1"/>
  <c r="E4" i="1"/>
  <c r="B6" i="1"/>
  <c r="B7" i="1" s="1"/>
  <c r="B8" i="1" l="1"/>
  <c r="B9" i="1" s="1"/>
  <c r="B10" i="1" s="1"/>
</calcChain>
</file>

<file path=xl/sharedStrings.xml><?xml version="1.0" encoding="utf-8"?>
<sst xmlns="http://schemas.openxmlformats.org/spreadsheetml/2006/main" count="3" uniqueCount="3">
  <si>
    <t>№/^</t>
  </si>
  <si>
    <t>Коэф.</t>
  </si>
  <si>
    <t>◄ Нужные max значения 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</si>
</sst>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3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1" sqref="C11"/>
    </sheetView>
  </sheetViews>
  <sheetFormatPr defaultRowHeight="15" x14ac:dyDescent="0.25"/>
  <cols>
    <col min="3" max="3" width="15.85546875" customWidth="1"/>
    <col min="4" max="4" width="9.42578125" customWidth="1"/>
  </cols>
  <sheetData>
    <row r="1" spans="1:5" x14ac:dyDescent="0.25">
      <c r="A1" s="2" t="s">
        <v>0</v>
      </c>
      <c r="B1" s="3">
        <v>1885</v>
      </c>
      <c r="C1" s="6" t="s">
        <v>2</v>
      </c>
      <c r="D1" s="6"/>
      <c r="E1" s="3">
        <v>161</v>
      </c>
    </row>
    <row r="2" spans="1:5" x14ac:dyDescent="0.25">
      <c r="A2" s="5" t="s">
        <v>1</v>
      </c>
      <c r="B2" s="7">
        <f>(B1-B3)/(INDEX(C:C,COUNTA(A:A))-C3)</f>
        <v>8.1818181818181817</v>
      </c>
      <c r="C2" s="3">
        <f>MAX(C3:C1003)</f>
        <v>779</v>
      </c>
      <c r="D2" s="3">
        <f>MAX(D3:D1003)</f>
        <v>18</v>
      </c>
      <c r="E2" s="5">
        <f>(E1-E3)/(D9-D3)</f>
        <v>8.9444444444444446</v>
      </c>
    </row>
    <row r="3" spans="1:5" x14ac:dyDescent="0.25">
      <c r="A3" s="2">
        <v>1</v>
      </c>
      <c r="B3" s="1">
        <v>625</v>
      </c>
      <c r="C3" s="4">
        <v>625</v>
      </c>
      <c r="D3" s="4">
        <v>0</v>
      </c>
      <c r="E3" s="1">
        <v>0</v>
      </c>
    </row>
    <row r="4" spans="1:5" x14ac:dyDescent="0.25">
      <c r="A4" s="2">
        <v>2</v>
      </c>
      <c r="B4" s="1">
        <f>IF(C4&gt;0,(C4-C3)*$B$2+B3,"")</f>
        <v>780.4545454545455</v>
      </c>
      <c r="C4" s="4">
        <v>644</v>
      </c>
      <c r="D4" s="4">
        <v>3</v>
      </c>
      <c r="E4" s="1">
        <f>IF(D4&gt;0,(D4-D3)*$E$2+E3,"")</f>
        <v>26.833333333333336</v>
      </c>
    </row>
    <row r="5" spans="1:5" x14ac:dyDescent="0.25">
      <c r="A5" s="2">
        <v>3</v>
      </c>
      <c r="B5" s="1">
        <f>IF(C5&gt;0,(C5-C4)*$B$2+B4,"")</f>
        <v>886.81818181818187</v>
      </c>
      <c r="C5" s="4">
        <v>657</v>
      </c>
      <c r="D5" s="4">
        <v>6</v>
      </c>
      <c r="E5" s="1">
        <f t="shared" ref="E5:E9" si="0">IF(D5&gt;0,(D5-D4)*$E$2+E4,"")</f>
        <v>53.666666666666671</v>
      </c>
    </row>
    <row r="6" spans="1:5" x14ac:dyDescent="0.25">
      <c r="A6" s="2">
        <v>4</v>
      </c>
      <c r="B6" s="1">
        <f t="shared" ref="B6:B10" si="1">IF(C6&gt;0,(C6-C5)*$B$2+B5,"")</f>
        <v>1230.4545454545455</v>
      </c>
      <c r="C6" s="4">
        <v>699</v>
      </c>
      <c r="D6" s="4">
        <v>9</v>
      </c>
      <c r="E6" s="1">
        <f t="shared" si="0"/>
        <v>80.5</v>
      </c>
    </row>
    <row r="7" spans="1:5" x14ac:dyDescent="0.25">
      <c r="A7" s="2">
        <v>5</v>
      </c>
      <c r="B7" s="1">
        <f t="shared" si="1"/>
        <v>1328.6363636363637</v>
      </c>
      <c r="C7" s="4">
        <v>711</v>
      </c>
      <c r="D7" s="4">
        <v>12</v>
      </c>
      <c r="E7" s="1">
        <f t="shared" si="0"/>
        <v>107.33333333333334</v>
      </c>
    </row>
    <row r="8" spans="1:5" x14ac:dyDescent="0.25">
      <c r="A8" s="2">
        <v>6</v>
      </c>
      <c r="B8" s="1">
        <f>IF(C8&gt;0,(C8-C7)*$B$2+B7,"")</f>
        <v>1565.909090909091</v>
      </c>
      <c r="C8" s="4">
        <v>740</v>
      </c>
      <c r="D8" s="4">
        <v>15</v>
      </c>
      <c r="E8" s="1">
        <f t="shared" si="0"/>
        <v>134.16666666666669</v>
      </c>
    </row>
    <row r="9" spans="1:5" x14ac:dyDescent="0.25">
      <c r="A9" s="2">
        <v>7</v>
      </c>
      <c r="B9" s="1">
        <f t="shared" si="1"/>
        <v>1705</v>
      </c>
      <c r="C9" s="4">
        <v>757</v>
      </c>
      <c r="D9" s="4">
        <v>18</v>
      </c>
      <c r="E9" s="1">
        <f t="shared" si="0"/>
        <v>161.00000000000003</v>
      </c>
    </row>
    <row r="10" spans="1:5" x14ac:dyDescent="0.25">
      <c r="A10">
        <v>8</v>
      </c>
      <c r="B10" s="1">
        <f t="shared" si="1"/>
        <v>1885</v>
      </c>
      <c r="C10">
        <v>779</v>
      </c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Popkov</dc:creator>
  <cp:lastModifiedBy>Гусев Александр Валентинович</cp:lastModifiedBy>
  <dcterms:created xsi:type="dcterms:W3CDTF">2016-04-12T09:23:57Z</dcterms:created>
  <dcterms:modified xsi:type="dcterms:W3CDTF">2016-04-12T10:19:03Z</dcterms:modified>
</cp:coreProperties>
</file>