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<sst xmlns="http://schemas.openxmlformats.org/spreadsheetml/2006/main" count="27" uniqueCount="22">
  <si>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счет 631</t>
  </si>
  <si>
    <t>Контрагент</t>
  </si>
  <si>
    <t>С-до на 01.08.2012</t>
  </si>
  <si>
    <t>С Дт 631 в Кт счета</t>
  </si>
  <si>
    <t>Обороты</t>
  </si>
  <si>
    <t>С  Кт сч.631 в Дт счетов</t>
  </si>
  <si>
    <t>Сальдо на 31.08.2012</t>
  </si>
  <si>
    <t>Дт</t>
  </si>
  <si>
    <t>Кт</t>
  </si>
  <si>
    <t>Фирма№1</t>
  </si>
  <si>
    <t>Фирма№2</t>
  </si>
  <si>
    <t>Фирма№3</t>
  </si>
  <si>
    <t>Фирма№4</t>
  </si>
  <si>
    <t>Фирма№5</t>
  </si>
  <si>
    <t>Фирма№6</t>
  </si>
  <si>
    <t>Фирма№7</t>
  </si>
  <si>
    <t>Фирма№8</t>
  </si>
  <si>
    <t>Фирма№9</t>
  </si>
  <si>
    <t>Фирма№10</t>
  </si>
  <si>
    <t>Фирма№11</t>
  </si>
  <si>
    <t>Фирма№12</t>
  </si>
  <si>
    <t>Фирма№13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</si>
</sst>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YY"/>
    <numFmt numFmtId="166" formatCode="#,##0.0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1" xfId="0" applyNumberForma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3" xfId="0" applyFill="1" applyBorder="1" applyAlignment="1">
      <alignment/>
    </xf>
    <xf numFmtId="164" fontId="0" fillId="0" borderId="4" xfId="0" applyFill="1" applyBorder="1" applyAlignment="1">
      <alignment/>
    </xf>
    <xf numFmtId="164" fontId="0" fillId="2" borderId="5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11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4" fontId="0" fillId="2" borderId="13" xfId="0" applyFont="1" applyFill="1" applyBorder="1" applyAlignment="1">
      <alignment/>
    </xf>
    <xf numFmtId="164" fontId="0" fillId="2" borderId="14" xfId="0" applyFont="1" applyFill="1" applyBorder="1" applyAlignment="1">
      <alignment/>
    </xf>
    <xf numFmtId="164" fontId="0" fillId="0" borderId="15" xfId="0" applyFill="1" applyBorder="1" applyAlignment="1">
      <alignment/>
    </xf>
    <xf numFmtId="164" fontId="0" fillId="0" borderId="16" xfId="0" applyFill="1" applyBorder="1" applyAlignment="1">
      <alignment/>
    </xf>
    <xf numFmtId="164" fontId="0" fillId="0" borderId="8" xfId="0" applyFill="1" applyBorder="1" applyAlignment="1">
      <alignment/>
    </xf>
    <xf numFmtId="164" fontId="0" fillId="0" borderId="13" xfId="0" applyFill="1" applyBorder="1" applyAlignment="1">
      <alignment/>
    </xf>
    <xf numFmtId="164" fontId="0" fillId="0" borderId="9" xfId="0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18" xfId="0" applyFill="1" applyBorder="1" applyAlignment="1">
      <alignment/>
    </xf>
    <xf numFmtId="166" fontId="0" fillId="0" borderId="17" xfId="0" applyNumberFormat="1" applyFill="1" applyBorder="1" applyAlignment="1">
      <alignment/>
    </xf>
    <xf numFmtId="164" fontId="0" fillId="0" borderId="19" xfId="0" applyFill="1" applyBorder="1" applyAlignment="1">
      <alignment/>
    </xf>
    <xf numFmtId="164" fontId="0" fillId="0" borderId="20" xfId="0" applyFill="1" applyBorder="1" applyAlignment="1">
      <alignment/>
    </xf>
    <xf numFmtId="164" fontId="0" fillId="0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B23" sqref="B23"/>
    </sheetView>
  </sheetViews>
  <sheetFormatPr defaultColWidth="12.57421875" defaultRowHeight="12.75"/>
  <cols>
    <col min="1" max="1" width="27.421875" style="0" customWidth="1"/>
    <col min="2" max="2" width="25.421875" style="0" customWidth="1"/>
    <col min="3" max="16384" width="11.57421875" style="0" customWidth="1"/>
  </cols>
  <sheetData>
    <row r="1" spans="1:12" ht="12.75">
      <c r="A1" s="1">
        <v>41122</v>
      </c>
      <c r="B1" s="2" t="s">
        <v>0</v>
      </c>
      <c r="C1" s="3"/>
      <c r="D1" s="4"/>
      <c r="E1" s="3"/>
      <c r="F1" s="4"/>
      <c r="G1" s="4"/>
      <c r="H1" s="4"/>
      <c r="I1" s="4"/>
      <c r="J1" s="3"/>
      <c r="K1" s="4"/>
      <c r="L1" s="4"/>
    </row>
    <row r="2" spans="1:12" ht="12.75">
      <c r="A2" s="5" t="s">
        <v>1</v>
      </c>
      <c r="B2" s="6" t="s">
        <v>2</v>
      </c>
      <c r="C2" s="7"/>
      <c r="D2" s="8" t="s">
        <v>3</v>
      </c>
      <c r="E2" s="5" t="s">
        <v>4</v>
      </c>
      <c r="F2" s="9" t="s">
        <v>5</v>
      </c>
      <c r="G2" s="9"/>
      <c r="H2" s="9"/>
      <c r="I2" s="8"/>
      <c r="J2" s="5" t="s">
        <v>4</v>
      </c>
      <c r="K2" s="10" t="s">
        <v>6</v>
      </c>
      <c r="L2" s="9"/>
    </row>
    <row r="3" spans="1:12" ht="12.75">
      <c r="A3" s="11"/>
      <c r="B3" s="12" t="s">
        <v>7</v>
      </c>
      <c r="C3" s="13" t="s">
        <v>8</v>
      </c>
      <c r="D3" s="8">
        <v>311</v>
      </c>
      <c r="E3" s="14" t="s">
        <v>7</v>
      </c>
      <c r="F3" s="9">
        <v>201</v>
      </c>
      <c r="G3" s="9">
        <v>202</v>
      </c>
      <c r="H3" s="9">
        <v>22</v>
      </c>
      <c r="I3" s="8">
        <v>644</v>
      </c>
      <c r="J3" s="14" t="s">
        <v>8</v>
      </c>
      <c r="K3" s="10" t="s">
        <v>7</v>
      </c>
      <c r="L3" s="9" t="s">
        <v>8</v>
      </c>
    </row>
    <row r="4" spans="1:12" ht="12.75">
      <c r="A4" s="15" t="s">
        <v>9</v>
      </c>
      <c r="B4" s="16">
        <v>372.03</v>
      </c>
      <c r="C4" s="17">
        <v>123</v>
      </c>
      <c r="D4" s="18"/>
      <c r="E4" s="19"/>
      <c r="F4" s="4"/>
      <c r="G4" s="4">
        <v>378.42</v>
      </c>
      <c r="H4" s="4"/>
      <c r="I4" s="18">
        <v>75.68</v>
      </c>
      <c r="J4" s="19">
        <v>454.1</v>
      </c>
      <c r="K4" s="20"/>
      <c r="L4" s="4">
        <f>J4+C4-E4-B4</f>
        <v>205.07000000000005</v>
      </c>
    </row>
    <row r="5" spans="1:12" ht="12.75">
      <c r="A5" s="14" t="s">
        <v>10</v>
      </c>
      <c r="B5" s="21">
        <v>7975.26</v>
      </c>
      <c r="C5" s="22">
        <v>432</v>
      </c>
      <c r="D5" s="18"/>
      <c r="E5" s="19"/>
      <c r="F5" s="4"/>
      <c r="G5" s="4"/>
      <c r="H5" s="4"/>
      <c r="I5" s="18"/>
      <c r="J5" s="19"/>
      <c r="K5" s="20"/>
      <c r="L5" s="4">
        <f aca="true" t="shared" si="0" ref="L5:L16">J5+C5-E5-B5</f>
        <v>-7543.26</v>
      </c>
    </row>
    <row r="6" spans="1:12" ht="12.75">
      <c r="A6" s="15" t="s">
        <v>11</v>
      </c>
      <c r="B6" s="21">
        <v>500</v>
      </c>
      <c r="C6" s="22">
        <v>4800.18</v>
      </c>
      <c r="D6" s="18"/>
      <c r="E6" s="19"/>
      <c r="F6" s="4"/>
      <c r="G6" s="4"/>
      <c r="H6" s="4"/>
      <c r="I6" s="18"/>
      <c r="J6" s="19"/>
      <c r="K6" s="20"/>
      <c r="L6" s="4">
        <f t="shared" si="0"/>
        <v>4300.18</v>
      </c>
    </row>
    <row r="7" spans="1:12" ht="12.75">
      <c r="A7" s="14" t="s">
        <v>12</v>
      </c>
      <c r="B7" s="21">
        <v>34</v>
      </c>
      <c r="C7" s="22">
        <v>153</v>
      </c>
      <c r="D7" s="18"/>
      <c r="E7" s="19"/>
      <c r="F7" s="4"/>
      <c r="G7" s="4"/>
      <c r="H7" s="4"/>
      <c r="I7" s="18"/>
      <c r="J7" s="19"/>
      <c r="K7" s="20"/>
      <c r="L7" s="4">
        <f t="shared" si="0"/>
        <v>119</v>
      </c>
    </row>
    <row r="8" spans="1:12" ht="12.75">
      <c r="A8" s="15" t="s">
        <v>13</v>
      </c>
      <c r="B8" s="21">
        <v>724.18</v>
      </c>
      <c r="C8" s="22">
        <v>123</v>
      </c>
      <c r="D8" s="18"/>
      <c r="E8" s="19"/>
      <c r="F8" s="4"/>
      <c r="G8" s="4"/>
      <c r="H8" s="4"/>
      <c r="I8" s="18"/>
      <c r="J8" s="19"/>
      <c r="K8" s="20"/>
      <c r="L8" s="4">
        <f t="shared" si="0"/>
        <v>-601.18</v>
      </c>
    </row>
    <row r="9" spans="1:12" ht="12.75">
      <c r="A9" s="14" t="s">
        <v>14</v>
      </c>
      <c r="B9" s="23">
        <v>4500</v>
      </c>
      <c r="C9" s="22">
        <v>400</v>
      </c>
      <c r="D9" s="18"/>
      <c r="E9" s="19"/>
      <c r="F9" s="4"/>
      <c r="G9" s="4"/>
      <c r="H9" s="4"/>
      <c r="I9" s="18"/>
      <c r="J9" s="19"/>
      <c r="K9" s="20"/>
      <c r="L9" s="4">
        <f t="shared" si="0"/>
        <v>-4100</v>
      </c>
    </row>
    <row r="10" spans="1:12" ht="12.75">
      <c r="A10" s="15" t="s">
        <v>15</v>
      </c>
      <c r="B10" s="21">
        <v>122</v>
      </c>
      <c r="C10" s="22">
        <v>533.4</v>
      </c>
      <c r="D10" s="18"/>
      <c r="E10" s="19"/>
      <c r="F10" s="4"/>
      <c r="G10" s="4"/>
      <c r="H10" s="4"/>
      <c r="I10" s="18"/>
      <c r="J10" s="19"/>
      <c r="K10" s="20"/>
      <c r="L10" s="4">
        <f t="shared" si="0"/>
        <v>411.4</v>
      </c>
    </row>
    <row r="11" spans="1:12" ht="12.75">
      <c r="A11" s="14" t="s">
        <v>16</v>
      </c>
      <c r="B11" s="21">
        <v>40</v>
      </c>
      <c r="C11" s="22">
        <v>3</v>
      </c>
      <c r="D11" s="18"/>
      <c r="E11" s="19"/>
      <c r="F11" s="4"/>
      <c r="G11" s="4"/>
      <c r="H11" s="4"/>
      <c r="I11" s="18"/>
      <c r="J11" s="19"/>
      <c r="K11" s="20"/>
      <c r="L11" s="4">
        <f t="shared" si="0"/>
        <v>-37</v>
      </c>
    </row>
    <row r="12" spans="1:12" ht="12.75">
      <c r="A12" s="15" t="s">
        <v>17</v>
      </c>
      <c r="B12" s="21">
        <v>1551.4</v>
      </c>
      <c r="C12" s="22">
        <v>1222</v>
      </c>
      <c r="D12" s="18"/>
      <c r="E12" s="19"/>
      <c r="F12" s="4"/>
      <c r="G12" s="4"/>
      <c r="H12" s="4"/>
      <c r="I12" s="18"/>
      <c r="J12" s="19"/>
      <c r="K12" s="20"/>
      <c r="L12" s="4">
        <f t="shared" si="0"/>
        <v>-329.4000000000001</v>
      </c>
    </row>
    <row r="13" spans="1:12" ht="12.75">
      <c r="A13" s="14" t="s">
        <v>18</v>
      </c>
      <c r="B13" s="21">
        <v>50</v>
      </c>
      <c r="C13" s="22">
        <v>76.5</v>
      </c>
      <c r="D13" s="18"/>
      <c r="E13" s="19"/>
      <c r="F13" s="4"/>
      <c r="G13" s="4"/>
      <c r="H13" s="4"/>
      <c r="I13" s="18"/>
      <c r="J13" s="19"/>
      <c r="K13" s="20"/>
      <c r="L13" s="4">
        <f t="shared" si="0"/>
        <v>26.5</v>
      </c>
    </row>
    <row r="14" spans="1:12" ht="12.75">
      <c r="A14" s="15" t="s">
        <v>19</v>
      </c>
      <c r="B14" s="21">
        <v>25252</v>
      </c>
      <c r="C14" s="22">
        <v>27436.12</v>
      </c>
      <c r="D14" s="18"/>
      <c r="E14" s="19"/>
      <c r="F14" s="4"/>
      <c r="G14" s="4"/>
      <c r="H14" s="4"/>
      <c r="I14" s="18"/>
      <c r="J14" s="19"/>
      <c r="K14" s="20"/>
      <c r="L14" s="4">
        <f t="shared" si="0"/>
        <v>2184.119999999999</v>
      </c>
    </row>
    <row r="15" spans="1:12" ht="12.75">
      <c r="A15" s="14" t="s">
        <v>20</v>
      </c>
      <c r="B15" s="21"/>
      <c r="C15" s="22">
        <v>451</v>
      </c>
      <c r="D15" s="18"/>
      <c r="E15" s="19"/>
      <c r="F15" s="4"/>
      <c r="G15" s="4"/>
      <c r="H15" s="4"/>
      <c r="I15" s="18"/>
      <c r="J15" s="19"/>
      <c r="K15" s="20"/>
      <c r="L15" s="4">
        <f t="shared" si="0"/>
        <v>451</v>
      </c>
    </row>
    <row r="16" spans="1:12" ht="12.75">
      <c r="A16" s="15" t="s">
        <v>21</v>
      </c>
      <c r="B16" s="24">
        <v>752</v>
      </c>
      <c r="C16" s="25">
        <v>500</v>
      </c>
      <c r="D16" s="18"/>
      <c r="E16" s="26"/>
      <c r="F16" s="4"/>
      <c r="G16" s="4"/>
      <c r="H16" s="4"/>
      <c r="I16" s="18"/>
      <c r="J16" s="26"/>
      <c r="K16" s="20"/>
      <c r="L16" s="4">
        <f t="shared" si="0"/>
        <v>-252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2012-09-05T08:41:38Z</dcterms:created>
  <dcterms:modified xsi:type="dcterms:W3CDTF">2012-09-05T08:47:29Z</dcterms:modified>
  <cp:category/>
  <cp:version/>
  <cp:contentType/>
  <cp:contentStatus/>
  <cp:revision>2</cp:revision>
</cp:coreProperties>
</file>