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0730" windowHeight="8250"/>
  </bookViews>
  <sheets>
    <sheet name="Весь список" sheetId="1" r:id="rId1"/>
    <sheet name="Согласованный список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A3" i="2" l="1"/>
  <c r="B3" i="2" s="1"/>
  <c r="A2" i="2"/>
  <c r="C2" i="2" s="1"/>
  <c r="B2" i="2" l="1"/>
  <c r="C3" i="2"/>
</calcChain>
</file>

<file path=xl/sharedStrings.xml><?xml version="1.0" encoding="utf-8"?>
<sst xmlns="http://schemas.openxmlformats.org/spreadsheetml/2006/main" count="14" uniqueCount="9">
  <si>
    <t>Номер павильона</t>
  </si>
  <si>
    <t>Время открытия</t>
  </si>
  <si>
    <t>Время закрытия</t>
  </si>
  <si>
    <t>Примечание</t>
  </si>
  <si>
    <t>1-001</t>
  </si>
  <si>
    <t>1-002</t>
  </si>
  <si>
    <t>1-003</t>
  </si>
  <si>
    <t>1-004</t>
  </si>
  <si>
    <t>1-005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</si>
</sst>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h:mm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F9" sqref="F9"/>
    </sheetView>
  </sheetViews>
  <sheetFormatPr defaultRowHeight="15" x14ac:dyDescent="0.25"/>
  <cols>
    <col min="1" max="1" width="12.7109375" customWidth="1"/>
    <col min="2" max="2" width="11.28515625" style="1" customWidth="1"/>
    <col min="3" max="3" width="10.42578125" style="1" customWidth="1"/>
    <col min="4" max="4" width="14.42578125" customWidth="1"/>
  </cols>
  <sheetData>
    <row r="1" spans="1:4" s="2" customFormat="1" ht="30" x14ac:dyDescent="0.25">
      <c r="A1" s="3" t="s">
        <v>0</v>
      </c>
      <c r="B1" s="4" t="s">
        <v>1</v>
      </c>
      <c r="C1" s="4" t="s">
        <v>2</v>
      </c>
      <c r="D1" s="3" t="s">
        <v>3</v>
      </c>
    </row>
    <row r="2" spans="1:4" x14ac:dyDescent="0.25">
      <c r="A2" t="s">
        <v>4</v>
      </c>
      <c r="B2" s="1">
        <v>0.41666666666666669</v>
      </c>
      <c r="C2" s="1">
        <v>0.79166666666666663</v>
      </c>
    </row>
    <row r="3" spans="1:4" x14ac:dyDescent="0.25">
      <c r="A3" t="s">
        <v>5</v>
      </c>
    </row>
    <row r="4" spans="1:4" x14ac:dyDescent="0.25">
      <c r="A4" t="s">
        <v>6</v>
      </c>
    </row>
    <row r="5" spans="1:4" x14ac:dyDescent="0.25">
      <c r="A5" t="s">
        <v>6</v>
      </c>
      <c r="B5" s="1">
        <v>8.3333333333333329E-2</v>
      </c>
      <c r="C5" s="1">
        <v>0.625</v>
      </c>
    </row>
    <row r="6" spans="1:4" x14ac:dyDescent="0.25">
      <c r="A6" t="s">
        <v>7</v>
      </c>
    </row>
    <row r="7" spans="1:4" x14ac:dyDescent="0.25">
      <c r="A7" t="s">
        <v>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E11" sqref="E11"/>
    </sheetView>
  </sheetViews>
  <sheetFormatPr defaultRowHeight="15" x14ac:dyDescent="0.25"/>
  <cols>
    <col min="1" max="1" width="13.7109375" customWidth="1"/>
    <col min="2" max="2" width="11.85546875" customWidth="1"/>
    <col min="3" max="3" width="11.140625" customWidth="1"/>
    <col min="4" max="4" width="17.85546875" customWidth="1"/>
  </cols>
  <sheetData>
    <row r="1" spans="1:4" s="3" customFormat="1" ht="30" x14ac:dyDescent="0.25">
      <c r="A1" s="3" t="s">
        <v>0</v>
      </c>
      <c r="B1" s="5" t="s">
        <v>1</v>
      </c>
      <c r="C1" s="4" t="s">
        <v>2</v>
      </c>
      <c r="D1" s="3" t="s">
        <v>3</v>
      </c>
    </row>
    <row r="2" spans="1:4" x14ac:dyDescent="0.25">
      <c r="A2" t="str">
        <f>IFERROR(INDEX('Весь список'!$A$2:$A$22,MATCH(1,INDEX((COUNTIF(A$1:A1,'Весь список'!$A$2:$A$22)=0)/('Весь список'!$B$2:$B$22&lt;&gt;""),0),0)),"")</f>
        <v>1-001</v>
      </c>
      <c r="B2" s="1">
        <f>IFERROR(VLOOKUP($A2,'Весь список'!$A$2:$D$7,MATCH(B$1,'Весь список'!$A$1:$D$1,0)),"")</f>
        <v>0.41666666666666669</v>
      </c>
      <c r="C2" s="1">
        <f>IFERROR(VLOOKUP($A2,'Весь список'!$A$2:$D$7,MATCH(C$1,'Весь список'!$A$1:$D$1,0)),"")</f>
        <v>0.79166666666666663</v>
      </c>
    </row>
    <row r="3" spans="1:4" x14ac:dyDescent="0.25">
      <c r="A3" t="str">
        <f>IFERROR(INDEX('Весь список'!$A$2:$A$22,MATCH(1,INDEX((COUNTIF(A$1:A2,'Весь список'!$A$2:$A$22)=0)/('Весь список'!$B$2:$B$22&lt;&gt;""),0),0)),"")</f>
        <v>1-003</v>
      </c>
      <c r="B3" s="1">
        <f>IFERROR(VLOOKUP($A3,'Весь список'!$A$2:$D$7,MATCH(B$1,'Весь список'!$A$1:$D$1,0)),"")</f>
        <v>8.3333333333333329E-2</v>
      </c>
      <c r="C3" s="1">
        <f>IFERROR(VLOOKUP($A3,'Весь список'!$A$2:$D$7,MATCH(C$1,'Весь список'!$A$1:$D$1,0)),"")</f>
        <v>0.625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Весь список</vt:lpstr>
      <vt:lpstr>Согласованный список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a134video</dc:creator>
  <cp:lastModifiedBy>User</cp:lastModifiedBy>
  <dcterms:created xsi:type="dcterms:W3CDTF">2016-04-13T05:45:50Z</dcterms:created>
  <dcterms:modified xsi:type="dcterms:W3CDTF">2016-04-13T13:20:30Z</dcterms:modified>
</cp:coreProperties>
</file>