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0" yWindow="60" windowWidth="12120" windowHeight="9075" tabRatio="803"/>
  </bookViews>
  <sheets>
    <sheet name="Лист1" sheetId="38" r:id="rId1"/>
    <sheet name="СВОД (2)" sheetId="18" state="hidden" r:id="rId2"/>
  </sheets>
  <externalReferences>
    <externalReference r:id="rId3"/>
    <externalReference r:id="rId4"/>
  </externalReferences>
  <definedNames>
    <definedName name="АС" localSheetId="1">#REF!</definedName>
    <definedName name="АС">#REF!</definedName>
    <definedName name="ИП">'[1]Приложение 1'!$AI$67:$AM$143</definedName>
    <definedName name="ОС" localSheetId="1">#REF!</definedName>
    <definedName name="ОС">#REF!</definedName>
    <definedName name="Филиал">'[2]СПИСОК 1,2,3,4,5,6'!$M$3:$M$21</definedName>
  </definedNames>
  <calcPr calcId="114210"/>
</workbook>
</file>

<file path=xl/calcChain.xml><?xml version="1.0" encoding="utf-8"?>
<calcChain xmlns="http://schemas.openxmlformats.org/spreadsheetml/2006/main">
  <c r="F18" i="18"/>
  <c r="E18"/>
  <c r="D18"/>
  <c r="C18"/>
  <c r="B18"/>
  <c r="F17"/>
  <c r="E17"/>
  <c r="D17"/>
  <c r="C17"/>
  <c r="B17"/>
  <c r="F16"/>
  <c r="E16"/>
  <c r="D16"/>
  <c r="C16"/>
  <c r="B16"/>
  <c r="F15"/>
  <c r="E15"/>
  <c r="D15"/>
  <c r="C15"/>
  <c r="B15"/>
  <c r="F14"/>
  <c r="E14"/>
  <c r="D14"/>
  <c r="C14"/>
  <c r="B14"/>
  <c r="F13"/>
  <c r="E13"/>
  <c r="D13"/>
  <c r="C13"/>
  <c r="B13"/>
  <c r="F10"/>
  <c r="E10"/>
  <c r="D10"/>
  <c r="C10"/>
  <c r="B10"/>
  <c r="F9"/>
  <c r="E9"/>
  <c r="D9"/>
  <c r="C9"/>
  <c r="B9"/>
  <c r="F8"/>
  <c r="E8"/>
  <c r="D8"/>
  <c r="C8"/>
  <c r="B8"/>
  <c r="F7"/>
  <c r="E7"/>
  <c r="D7"/>
  <c r="C7"/>
  <c r="B7"/>
  <c r="F6"/>
  <c r="E6"/>
  <c r="D6"/>
  <c r="C6"/>
  <c r="B6"/>
  <c r="F4"/>
  <c r="E4"/>
  <c r="D4"/>
  <c r="C4"/>
  <c r="B4"/>
  <c r="E12"/>
  <c r="C12"/>
  <c r="B12"/>
  <c r="D12"/>
  <c r="F12"/>
  <c r="E5"/>
  <c r="B5"/>
  <c r="C5"/>
  <c r="D5"/>
  <c r="F5"/>
  <c r="B11"/>
  <c r="B19"/>
  <c r="C11"/>
  <c r="C19"/>
  <c r="E11"/>
  <c r="E19"/>
  <c r="D11"/>
  <c r="D19"/>
  <c r="F11"/>
  <c r="F19"/>
</calcChain>
</file>

<file path=xl/sharedStrings.xml><?xml version="1.0" encoding="utf-8"?>
<sst xmlns="http://schemas.openxmlformats.org/spreadsheetml/2006/main" count="33" uniqueCount="33">
  <si>
    <t>Оплачено в ноябре</t>
  </si>
  <si>
    <t>Сумма на 01.12.15</t>
  </si>
  <si>
    <t>Просроченная задолженность на 30.09.2015</t>
  </si>
  <si>
    <t>ИТОГО</t>
  </si>
  <si>
    <t xml:space="preserve">Челябинский филиал </t>
  </si>
  <si>
    <t xml:space="preserve">Читинский филиал </t>
  </si>
  <si>
    <t xml:space="preserve">Новосибирский филиал </t>
  </si>
  <si>
    <t xml:space="preserve">Ярославский филиал </t>
  </si>
  <si>
    <t xml:space="preserve">Нижегородский филиал </t>
  </si>
  <si>
    <t xml:space="preserve">Красноярский филиал </t>
  </si>
  <si>
    <t xml:space="preserve">Иркутский филиал </t>
  </si>
  <si>
    <t xml:space="preserve">Хабаровский филиал </t>
  </si>
  <si>
    <t xml:space="preserve">Санкт-Петербургский филиал </t>
  </si>
  <si>
    <t xml:space="preserve">Московский филиал </t>
  </si>
  <si>
    <t xml:space="preserve">Воронежский филиал </t>
  </si>
  <si>
    <t xml:space="preserve">Саратовский филиал </t>
  </si>
  <si>
    <t xml:space="preserve">Самарский филиал </t>
  </si>
  <si>
    <t xml:space="preserve">Екатеринбургский филиал </t>
  </si>
  <si>
    <t xml:space="preserve">Ростовский филиал </t>
  </si>
  <si>
    <t>Филиал</t>
  </si>
  <si>
    <t>Сумма рассматриваемой задолженности по состоянию на 31.10.2015г.</t>
  </si>
  <si>
    <t>Оплачено в октябре</t>
  </si>
  <si>
    <t>Свод по филиалам ОАО "ЖТК"</t>
  </si>
  <si>
    <t>Наименование</t>
  </si>
  <si>
    <t>Райфан 1</t>
  </si>
  <si>
    <t>Дальневосточная</t>
  </si>
  <si>
    <t>пппп</t>
  </si>
  <si>
    <t>мммм</t>
  </si>
  <si>
    <t>сссс</t>
  </si>
  <si>
    <t>вввв</t>
  </si>
  <si>
    <t>кккк</t>
  </si>
  <si>
    <t>Кока кола 2</t>
  </si>
  <si>
    <t>аааа</t>
  </si>
</sst>
</file>

<file path=xl/styles.xml><?xml version="1.0" encoding="utf-8"?>
<styleSheet xmlns="http://schemas.openxmlformats.org/spreadsheetml/2006/main">
  <numFmts count="1">
    <numFmt numFmtId="43" formatCode="_-* #,##0.00_р_._-;\-* #,##0.00_р_._-;_-* &quot;-&quot;??_р_._-;_-@_-"/>
  </numFmts>
  <fonts count="19">
    <font>
      <sz val="11"/>
      <color theme="1"/>
      <name val="Calibri"/>
      <family val="2"/>
      <scheme val="minor"/>
    </font>
    <font>
      <sz val="10"/>
      <name val="Arial Cyr"/>
      <charset val="204"/>
    </font>
    <font>
      <b/>
      <sz val="12"/>
      <color indexed="8"/>
      <name val="Times New Roman"/>
      <family val="1"/>
      <charset val="204"/>
    </font>
    <font>
      <sz val="10"/>
      <name val="Helv"/>
    </font>
    <font>
      <sz val="10"/>
      <name val="Arial Cyr"/>
      <family val="2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8"/>
      <name val="Arial"/>
      <family val="2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8"/>
      <name val="Calibri"/>
      <family val="2"/>
    </font>
    <font>
      <sz val="14"/>
      <name val="Times New Roman"/>
      <family val="1"/>
      <charset val="204"/>
    </font>
    <font>
      <sz val="14"/>
      <color indexed="8"/>
      <name val="Calibri"/>
      <family val="2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4" fillId="0" borderId="0"/>
    <xf numFmtId="0" fontId="5" fillId="0" borderId="0">
      <alignment vertical="center"/>
    </xf>
    <xf numFmtId="0" fontId="1" fillId="0" borderId="0"/>
    <xf numFmtId="0" fontId="5" fillId="0" borderId="0"/>
    <xf numFmtId="0" fontId="1" fillId="0" borderId="0"/>
    <xf numFmtId="0" fontId="8" fillId="0" borderId="0"/>
    <xf numFmtId="0" fontId="5" fillId="0" borderId="0"/>
    <xf numFmtId="0" fontId="18" fillId="0" borderId="0"/>
    <xf numFmtId="0" fontId="3" fillId="0" borderId="0"/>
    <xf numFmtId="43" fontId="1" fillId="0" borderId="0" applyFont="0" applyFill="0" applyBorder="0" applyAlignment="0" applyProtection="0"/>
  </cellStyleXfs>
  <cellXfs count="25">
    <xf numFmtId="0" fontId="0" fillId="0" borderId="0" xfId="0"/>
    <xf numFmtId="3" fontId="10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3" fontId="7" fillId="2" borderId="1" xfId="0" applyNumberFormat="1" applyFont="1" applyFill="1" applyBorder="1" applyAlignment="1">
      <alignment horizontal="center" vertical="center"/>
    </xf>
    <xf numFmtId="3" fontId="0" fillId="0" borderId="0" xfId="0" applyNumberFormat="1"/>
    <xf numFmtId="0" fontId="12" fillId="3" borderId="1" xfId="3" applyFont="1" applyFill="1" applyBorder="1" applyAlignment="1">
      <alignment horizontal="left" vertical="center" wrapText="1"/>
    </xf>
    <xf numFmtId="3" fontId="12" fillId="3" borderId="1" xfId="5" applyNumberFormat="1" applyFont="1" applyFill="1" applyBorder="1" applyAlignment="1" applyProtection="1">
      <alignment horizontal="left" vertical="center" wrapText="1"/>
    </xf>
    <xf numFmtId="49" fontId="16" fillId="3" borderId="1" xfId="3" applyNumberFormat="1" applyFont="1" applyFill="1" applyBorder="1" applyAlignment="1" applyProtection="1">
      <alignment horizontal="left" vertical="center" wrapText="1"/>
      <protection locked="0"/>
    </xf>
    <xf numFmtId="49" fontId="13" fillId="3" borderId="1" xfId="0" applyNumberFormat="1" applyFont="1" applyFill="1" applyBorder="1" applyAlignment="1" applyProtection="1">
      <alignment horizontal="left"/>
    </xf>
    <xf numFmtId="49" fontId="12" fillId="3" borderId="1" xfId="0" applyNumberFormat="1" applyFont="1" applyFill="1" applyBorder="1" applyAlignment="1" applyProtection="1">
      <alignment horizontal="left" wrapText="1" indent="2"/>
    </xf>
    <xf numFmtId="49" fontId="13" fillId="3" borderId="0" xfId="0" applyNumberFormat="1" applyFont="1" applyFill="1" applyBorder="1" applyAlignment="1" applyProtection="1">
      <alignment horizontal="left"/>
    </xf>
    <xf numFmtId="49" fontId="12" fillId="3" borderId="0" xfId="0" applyNumberFormat="1" applyFont="1" applyFill="1" applyBorder="1" applyAlignment="1" applyProtection="1">
      <alignment horizontal="left" wrapText="1" indent="1"/>
    </xf>
    <xf numFmtId="49" fontId="13" fillId="3" borderId="0" xfId="3" applyNumberFormat="1" applyFont="1" applyFill="1" applyBorder="1" applyAlignment="1" applyProtection="1">
      <alignment horizontal="left" vertical="center"/>
    </xf>
    <xf numFmtId="49" fontId="12" fillId="3" borderId="0" xfId="0" applyNumberFormat="1" applyFont="1" applyFill="1" applyBorder="1" applyAlignment="1" applyProtection="1">
      <alignment horizontal="left" wrapText="1" indent="2"/>
    </xf>
    <xf numFmtId="49" fontId="14" fillId="3" borderId="0" xfId="0" applyNumberFormat="1" applyFont="1" applyFill="1" applyBorder="1" applyAlignment="1" applyProtection="1">
      <alignment horizontal="left" indent="1"/>
    </xf>
    <xf numFmtId="49" fontId="16" fillId="3" borderId="0" xfId="3" applyNumberFormat="1" applyFont="1" applyFill="1" applyBorder="1" applyAlignment="1" applyProtection="1">
      <alignment horizontal="left" vertical="center" wrapText="1"/>
      <protection locked="0"/>
    </xf>
    <xf numFmtId="0" fontId="17" fillId="3" borderId="0" xfId="0" applyFont="1" applyFill="1" applyBorder="1"/>
    <xf numFmtId="0" fontId="12" fillId="3" borderId="1" xfId="3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6" fillId="0" borderId="1" xfId="3" applyFont="1" applyFill="1" applyBorder="1" applyAlignment="1">
      <alignment horizontal="center" vertical="center" wrapText="1"/>
    </xf>
    <xf numFmtId="3" fontId="6" fillId="4" borderId="1" xfId="3" applyNumberFormat="1" applyFont="1" applyFill="1" applyBorder="1" applyAlignment="1">
      <alignment horizontal="center" vertical="center" wrapText="1"/>
    </xf>
    <xf numFmtId="0" fontId="6" fillId="4" borderId="1" xfId="3" applyFont="1" applyFill="1" applyBorder="1" applyAlignment="1">
      <alignment horizontal="center" vertical="center" wrapText="1"/>
    </xf>
  </cellXfs>
  <cellStyles count="11">
    <cellStyle name="=C:\WINNT35\SYSTEM32\COMMAND.COM" xfId="1"/>
    <cellStyle name="=C:\WINNT35\SYSTEM32\COMMAND.COM 2" xfId="2"/>
    <cellStyle name="Обычный" xfId="0" builtinId="0"/>
    <cellStyle name="Обычный 10" xfId="3"/>
    <cellStyle name="Обычный 11 17" xfId="4"/>
    <cellStyle name="Обычный 2" xfId="5"/>
    <cellStyle name="Обычный 2 2" xfId="6"/>
    <cellStyle name="Обычный 2 2 2" xfId="7"/>
    <cellStyle name="Обычный 3" xfId="8"/>
    <cellStyle name="Стиль 1" xfId="9"/>
    <cellStyle name="Финансовый 2" xfId="10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edvedevasa/Desktop/&#1044;&#1050;&#1047;/&#1053;&#1040;%20&#1062;&#1050;%2026.11.15/&#1087;&#1088;&#1080;&#1083;&#1086;&#1078;&#1077;&#1085;&#1080;&#1077;%202/&#1055;&#1056;&#1048;&#1053;&#1071;&#1051;&#1040;%2020.11.15/&#1055;&#1056;&#1048;&#1051;&#1054;&#1046;&#1045;&#1053;&#1048;&#1045;%202%20&#1085;&#1072;%20&#1050;&#1086;&#1084;&#1080;&#1089;&#1089;&#1080;&#1102;/&#1055;&#1080;&#1090;&#1077;&#1088;_&#1055;&#1088;&#1080;&#1083;&#1086;&#1078;&#1077;&#1085;&#1080;&#1077;%202_&#1054;&#1090;&#1095;&#1077;&#1090;%20&#1086;%20&#1089;&#1086;&#1089;&#1090;&#1086;&#1103;&#1085;&#1080;&#1080;%20&#1076;&#1077;&#1073;&#1080;&#1090;&#1086;&#1088;&#1089;&#1082;&#1086;&#1081;%20&#1079;&#1072;&#1076;&#1086;&#1083;&#1078;&#1077;&#1085;&#1085;&#1086;&#1089;&#1090;&#1080;%20&#1080;%20&#1084;&#1077;&#1088;&#1072;&#1093;%20&#1087;&#1086;%20&#1077;&#1077;%20&#1074;&#1086;&#1079;&#1074;&#1088;&#1072;&#1090;&#1091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edvedevasa/Desktop/&#1044;&#1050;&#1047;/&#1053;&#1040;%20&#1062;&#1050;%2026.11.15/&#1087;&#1088;&#1080;&#1083;&#1086;&#1078;&#1077;&#1085;&#1080;&#1077;%202/&#1055;&#1056;&#1048;&#1053;&#1071;&#1051;&#1040;%2020.11.15/&#1055;&#1056;&#1048;&#1051;&#1054;&#1046;&#1045;&#1053;&#1048;&#1045;%202%20&#1085;&#1072;%20&#1050;&#1086;&#1084;&#1080;&#1089;&#1089;&#1080;&#1102;/4%20&#1053;&#1086;&#1074;&#1086;&#1089;&#1080;&#1073;&#1080;&#1088;&#1089;&#1082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Приложение 1"/>
      <sheetName val="Приложение 2"/>
      <sheetName val="Оборачиваемость"/>
    </sheetNames>
    <sheetDataSet>
      <sheetData sheetId="0">
        <row r="67">
          <cell r="AI67" t="str">
            <v>Дружба ООО</v>
          </cell>
          <cell r="AJ67">
            <v>6960</v>
          </cell>
          <cell r="AL67">
            <v>0</v>
          </cell>
          <cell r="AM67">
            <v>6960</v>
          </cell>
        </row>
        <row r="68">
          <cell r="AI68" t="str">
            <v>Кутькова Н.А.</v>
          </cell>
          <cell r="AJ68">
            <v>1430</v>
          </cell>
          <cell r="AL68">
            <v>1430</v>
          </cell>
        </row>
        <row r="69">
          <cell r="AI69" t="str">
            <v>Мелкумян  В.Г.</v>
          </cell>
          <cell r="AJ69">
            <v>466.67</v>
          </cell>
          <cell r="AL69">
            <v>466.67</v>
          </cell>
        </row>
        <row r="70">
          <cell r="AI70" t="str">
            <v>Меркулова М.Ю.</v>
          </cell>
          <cell r="AJ70">
            <v>34290.32</v>
          </cell>
          <cell r="AL70">
            <v>2000</v>
          </cell>
          <cell r="AM70">
            <v>32290.32</v>
          </cell>
        </row>
        <row r="71">
          <cell r="AI71" t="str">
            <v>Мкртчян А.Р.</v>
          </cell>
          <cell r="AJ71">
            <v>31649.89</v>
          </cell>
          <cell r="AL71">
            <v>0</v>
          </cell>
          <cell r="AM71">
            <v>31649.89</v>
          </cell>
        </row>
        <row r="72">
          <cell r="AI72" t="str">
            <v>Ровенко К.И.</v>
          </cell>
          <cell r="AJ72">
            <v>4161.29</v>
          </cell>
          <cell r="AL72">
            <v>0</v>
          </cell>
          <cell r="AM72">
            <v>4161.29</v>
          </cell>
        </row>
        <row r="73">
          <cell r="AI73" t="str">
            <v>Савин И.В.</v>
          </cell>
          <cell r="AJ73">
            <v>8800</v>
          </cell>
          <cell r="AL73">
            <v>0</v>
          </cell>
          <cell r="AM73">
            <v>8800</v>
          </cell>
        </row>
        <row r="74">
          <cell r="AI74" t="str">
            <v>Тишлер ЗАО</v>
          </cell>
          <cell r="AJ74">
            <v>26200</v>
          </cell>
          <cell r="AL74">
            <v>0</v>
          </cell>
          <cell r="AM74">
            <v>26200</v>
          </cell>
        </row>
        <row r="75">
          <cell r="AI75" t="str">
            <v>Трафик ООО</v>
          </cell>
          <cell r="AJ75">
            <v>12100</v>
          </cell>
          <cell r="AL75">
            <v>12100</v>
          </cell>
        </row>
        <row r="76">
          <cell r="AI76" t="str">
            <v>Трафик ООО</v>
          </cell>
          <cell r="AM76">
            <v>12100</v>
          </cell>
        </row>
        <row r="77">
          <cell r="AI77" t="str">
            <v>Яковлева Н.А.</v>
          </cell>
          <cell r="AJ77">
            <v>960</v>
          </cell>
          <cell r="AL77">
            <v>0</v>
          </cell>
          <cell r="AM77">
            <v>960</v>
          </cell>
        </row>
        <row r="78">
          <cell r="AI78" t="str">
            <v>Альфа Плюс ООО</v>
          </cell>
          <cell r="AJ78">
            <v>810.5</v>
          </cell>
          <cell r="AL78">
            <v>810.5</v>
          </cell>
        </row>
        <row r="79">
          <cell r="AI79" t="str">
            <v>Альфа Плюс ООО</v>
          </cell>
          <cell r="AM79">
            <v>1680.5</v>
          </cell>
        </row>
        <row r="80">
          <cell r="AI80" t="str">
            <v>МБУ "Реабилитационный центр"</v>
          </cell>
          <cell r="AJ80">
            <v>14</v>
          </cell>
          <cell r="AL80">
            <v>14</v>
          </cell>
        </row>
        <row r="81">
          <cell r="AI81" t="str">
            <v>МБУ "Реабилитационный центр"</v>
          </cell>
          <cell r="AM81">
            <v>7487</v>
          </cell>
        </row>
        <row r="82">
          <cell r="AI82" t="str">
            <v>ТД МАРС  ООО</v>
          </cell>
          <cell r="AJ82">
            <v>120</v>
          </cell>
          <cell r="AL82">
            <v>120</v>
          </cell>
        </row>
        <row r="83">
          <cell r="AI83" t="str">
            <v>ТД МАРС  ООО</v>
          </cell>
          <cell r="AM83">
            <v>46127.5</v>
          </cell>
        </row>
        <row r="84">
          <cell r="AI84" t="str">
            <v>Торговые системы  ООО</v>
          </cell>
          <cell r="AJ84">
            <v>1146</v>
          </cell>
          <cell r="AL84">
            <v>1146</v>
          </cell>
        </row>
        <row r="85">
          <cell r="AI85" t="str">
            <v>Торговые системы  ООО</v>
          </cell>
          <cell r="AM85">
            <v>700</v>
          </cell>
        </row>
        <row r="86">
          <cell r="AI86" t="str">
            <v>НУЗ "Отделенческая больница на ст.Волховстрой ОАО "РЖД"</v>
          </cell>
          <cell r="AJ86">
            <v>17965.5</v>
          </cell>
          <cell r="AL86">
            <v>17965.5</v>
          </cell>
        </row>
        <row r="87">
          <cell r="AI87" t="str">
            <v>НУЗ "Отделенческая больница на ст.Волховстрой ОАО "РЖД"</v>
          </cell>
          <cell r="AM87">
            <v>20028</v>
          </cell>
        </row>
        <row r="88">
          <cell r="AI88" t="str">
            <v>МО МВД России "Бабаевский"</v>
          </cell>
          <cell r="AJ88">
            <v>82007.12</v>
          </cell>
          <cell r="AL88">
            <v>75354.320000000007</v>
          </cell>
          <cell r="AM88">
            <v>6652.8</v>
          </cell>
        </row>
        <row r="89">
          <cell r="AI89" t="str">
            <v>Олейников В.В.</v>
          </cell>
          <cell r="AJ89">
            <v>13500</v>
          </cell>
          <cell r="AL89">
            <v>0</v>
          </cell>
          <cell r="AM89">
            <v>13500</v>
          </cell>
        </row>
        <row r="90">
          <cell r="AI90" t="str">
            <v>Семенова И.Н. ИП</v>
          </cell>
          <cell r="AJ90">
            <v>500</v>
          </cell>
          <cell r="AL90">
            <v>500</v>
          </cell>
        </row>
        <row r="91">
          <cell r="AI91" t="str">
            <v>Калякин</v>
          </cell>
          <cell r="AJ91">
            <v>196473</v>
          </cell>
          <cell r="AL91">
            <v>0</v>
          </cell>
          <cell r="AM91">
            <v>196473</v>
          </cell>
        </row>
        <row r="92">
          <cell r="AI92" t="str">
            <v>Мохнин Н.И.</v>
          </cell>
          <cell r="AJ92">
            <v>1041493.16</v>
          </cell>
          <cell r="AL92">
            <v>200000</v>
          </cell>
          <cell r="AM92">
            <v>841493.16</v>
          </cell>
        </row>
        <row r="93">
          <cell r="AI93" t="str">
            <v>Севтрансконтейнер</v>
          </cell>
          <cell r="AJ93">
            <v>194700</v>
          </cell>
          <cell r="AL93">
            <v>0</v>
          </cell>
          <cell r="AM93">
            <v>194700</v>
          </cell>
        </row>
        <row r="94">
          <cell r="AI94" t="str">
            <v>Шередан+</v>
          </cell>
          <cell r="AJ94">
            <v>71862</v>
          </cell>
          <cell r="AL94">
            <v>71862</v>
          </cell>
        </row>
        <row r="95">
          <cell r="AI95" t="str">
            <v>Шередан+</v>
          </cell>
          <cell r="AJ95">
            <v>71862</v>
          </cell>
          <cell r="AL95">
            <v>71862</v>
          </cell>
        </row>
        <row r="96">
          <cell r="AI96" t="str">
            <v>Шередан+</v>
          </cell>
          <cell r="AJ96">
            <v>71862</v>
          </cell>
          <cell r="AL96">
            <v>0</v>
          </cell>
          <cell r="AM96">
            <v>71862</v>
          </cell>
        </row>
        <row r="97">
          <cell r="AI97" t="str">
            <v>Шередан+</v>
          </cell>
          <cell r="AJ97">
            <v>71862</v>
          </cell>
          <cell r="AL97">
            <v>71862</v>
          </cell>
        </row>
        <row r="98">
          <cell r="AI98" t="str">
            <v>Шередан+</v>
          </cell>
          <cell r="AJ98">
            <v>71862</v>
          </cell>
          <cell r="AL98">
            <v>71862</v>
          </cell>
        </row>
        <row r="99">
          <cell r="AI99" t="str">
            <v>Шередан+</v>
          </cell>
          <cell r="AJ99">
            <v>71862</v>
          </cell>
          <cell r="AL99">
            <v>0</v>
          </cell>
          <cell r="AM99">
            <v>50000</v>
          </cell>
        </row>
        <row r="100">
          <cell r="AI100" t="str">
            <v>Шередан+</v>
          </cell>
          <cell r="AM100">
            <v>71862</v>
          </cell>
        </row>
        <row r="101">
          <cell r="AI101" t="str">
            <v>ИП Григоренко В.Е.</v>
          </cell>
          <cell r="AJ101">
            <v>94932.160000000003</v>
          </cell>
          <cell r="AL101">
            <v>0</v>
          </cell>
          <cell r="AM101">
            <v>94932.160000000003</v>
          </cell>
        </row>
        <row r="102">
          <cell r="AI102" t="str">
            <v>ИП Столетова О.Л.</v>
          </cell>
          <cell r="AJ102">
            <v>11028.46</v>
          </cell>
          <cell r="AL102">
            <v>379.35</v>
          </cell>
          <cell r="AM102">
            <v>10649.11</v>
          </cell>
        </row>
        <row r="103">
          <cell r="AI103" t="str">
            <v>ИП Азимов Хагани Вагиф оглы</v>
          </cell>
          <cell r="AJ103">
            <v>104855</v>
          </cell>
          <cell r="AL103">
            <v>20120</v>
          </cell>
          <cell r="AM103">
            <v>84735</v>
          </cell>
        </row>
        <row r="104">
          <cell r="AI104" t="str">
            <v>ООО  Северный город</v>
          </cell>
          <cell r="AJ104">
            <v>65503.6</v>
          </cell>
          <cell r="AL104">
            <v>0</v>
          </cell>
          <cell r="AM104">
            <v>65503.6</v>
          </cell>
        </row>
        <row r="105">
          <cell r="AI105" t="str">
            <v>ООО ЛСК</v>
          </cell>
          <cell r="AJ105">
            <v>25600</v>
          </cell>
          <cell r="AL105">
            <v>25600</v>
          </cell>
        </row>
        <row r="106">
          <cell r="AI106" t="str">
            <v>ООО ЛСК</v>
          </cell>
          <cell r="AM106">
            <v>41480.629999999997</v>
          </cell>
        </row>
        <row r="107">
          <cell r="AI107" t="str">
            <v>Банк ВТБ 24 ПАО (аренда Петрозаводск)</v>
          </cell>
          <cell r="AJ107">
            <v>75988.800000000003</v>
          </cell>
          <cell r="AL107">
            <v>75988.800000000003</v>
          </cell>
        </row>
        <row r="108">
          <cell r="AI108" t="str">
            <v>Белковский Александр Сергеевич ИП</v>
          </cell>
          <cell r="AJ108">
            <v>9450</v>
          </cell>
          <cell r="AL108">
            <v>9450</v>
          </cell>
        </row>
        <row r="109">
          <cell r="AI109" t="str">
            <v>Мусаев Турал Акиф оглы</v>
          </cell>
          <cell r="AJ109">
            <v>69150</v>
          </cell>
          <cell r="AL109">
            <v>69150</v>
          </cell>
        </row>
        <row r="110">
          <cell r="AI110" t="str">
            <v>Пегас</v>
          </cell>
          <cell r="AJ110">
            <v>6816</v>
          </cell>
          <cell r="AL110">
            <v>2450</v>
          </cell>
          <cell r="AM110">
            <v>4366</v>
          </cell>
        </row>
        <row r="111">
          <cell r="AI111" t="str">
            <v>Вел Маркет</v>
          </cell>
          <cell r="AJ111">
            <v>69856</v>
          </cell>
          <cell r="AL111">
            <v>69856</v>
          </cell>
        </row>
        <row r="112">
          <cell r="AI112" t="str">
            <v>Вел Маркет</v>
          </cell>
          <cell r="AJ112">
            <v>37642</v>
          </cell>
          <cell r="AL112">
            <v>37642</v>
          </cell>
        </row>
        <row r="113">
          <cell r="AI113" t="str">
            <v>ДОМ</v>
          </cell>
          <cell r="AJ113">
            <v>13500</v>
          </cell>
          <cell r="AL113">
            <v>13500</v>
          </cell>
        </row>
        <row r="114">
          <cell r="AI114" t="str">
            <v>ДОМ</v>
          </cell>
          <cell r="AM114">
            <v>13500</v>
          </cell>
        </row>
        <row r="115">
          <cell r="AI115" t="str">
            <v>СТК "СЕНЕКА" ООО</v>
          </cell>
          <cell r="AJ115">
            <v>30000</v>
          </cell>
          <cell r="AL115">
            <v>10000</v>
          </cell>
          <cell r="AM115">
            <v>25000</v>
          </cell>
        </row>
        <row r="116">
          <cell r="AI116" t="str">
            <v>Хижко С. Г.</v>
          </cell>
          <cell r="AJ116">
            <v>15750.43</v>
          </cell>
          <cell r="AL116">
            <v>15750</v>
          </cell>
        </row>
        <row r="117">
          <cell r="AI117" t="str">
            <v>Джорджия ООО</v>
          </cell>
          <cell r="AJ117">
            <v>23338.799999999999</v>
          </cell>
          <cell r="AL117">
            <v>11000</v>
          </cell>
          <cell r="AM117">
            <v>12338.8</v>
          </cell>
        </row>
        <row r="118">
          <cell r="AI118" t="str">
            <v>Джорджия ООО</v>
          </cell>
          <cell r="AJ118">
            <v>33234.699999999997</v>
          </cell>
          <cell r="AL118">
            <v>33234.699999999997</v>
          </cell>
          <cell r="AM118">
            <v>33234.699999999997</v>
          </cell>
        </row>
        <row r="119">
          <cell r="AI119" t="str">
            <v>Джорджия ООО</v>
          </cell>
          <cell r="AM119">
            <v>33234.699999999997</v>
          </cell>
        </row>
        <row r="120">
          <cell r="AI120" t="str">
            <v>Аргентум ООО</v>
          </cell>
          <cell r="AJ120">
            <v>80484</v>
          </cell>
          <cell r="AL120">
            <v>0</v>
          </cell>
          <cell r="AM120">
            <v>80484</v>
          </cell>
        </row>
        <row r="121">
          <cell r="AI121" t="str">
            <v>12 вольт</v>
          </cell>
          <cell r="AJ121">
            <v>105000</v>
          </cell>
          <cell r="AL121">
            <v>105000</v>
          </cell>
        </row>
        <row r="122">
          <cell r="AI122" t="str">
            <v>12 вольт</v>
          </cell>
          <cell r="AM122">
            <v>105000</v>
          </cell>
        </row>
        <row r="123">
          <cell r="AI123" t="str">
            <v>Апраксин</v>
          </cell>
          <cell r="AJ123">
            <v>1200</v>
          </cell>
          <cell r="AL123">
            <v>1200</v>
          </cell>
          <cell r="AM123">
            <v>2000</v>
          </cell>
        </row>
        <row r="124">
          <cell r="AI124" t="str">
            <v>Колбасов И.А.</v>
          </cell>
          <cell r="AJ124">
            <v>8000</v>
          </cell>
          <cell r="AL124">
            <v>8000</v>
          </cell>
        </row>
        <row r="125">
          <cell r="AI125" t="str">
            <v>Луткова</v>
          </cell>
          <cell r="AJ125">
            <v>30000</v>
          </cell>
          <cell r="AL125">
            <v>30000</v>
          </cell>
        </row>
        <row r="126">
          <cell r="AI126" t="str">
            <v>Луткова</v>
          </cell>
          <cell r="AJ126">
            <v>15000</v>
          </cell>
          <cell r="AL126">
            <v>0</v>
          </cell>
          <cell r="AM126">
            <v>15000</v>
          </cell>
        </row>
        <row r="127">
          <cell r="AI127" t="str">
            <v>Марципан</v>
          </cell>
          <cell r="AJ127">
            <v>59000</v>
          </cell>
          <cell r="AL127">
            <v>59000</v>
          </cell>
        </row>
        <row r="128">
          <cell r="AI128" t="str">
            <v>Морская</v>
          </cell>
          <cell r="AJ128">
            <v>17200</v>
          </cell>
          <cell r="AL128">
            <v>17200</v>
          </cell>
        </row>
        <row r="129">
          <cell r="AI129" t="str">
            <v>Натали</v>
          </cell>
          <cell r="AJ129">
            <v>236919</v>
          </cell>
          <cell r="AL129">
            <v>0</v>
          </cell>
          <cell r="AM129">
            <v>236919</v>
          </cell>
        </row>
        <row r="130">
          <cell r="AI130" t="str">
            <v>С плюс С</v>
          </cell>
          <cell r="AJ130">
            <v>22500</v>
          </cell>
          <cell r="AL130">
            <v>22500</v>
          </cell>
        </row>
        <row r="131">
          <cell r="AI131" t="str">
            <v>С плюс С</v>
          </cell>
          <cell r="AJ131">
            <v>27500</v>
          </cell>
          <cell r="AL131">
            <v>7500</v>
          </cell>
          <cell r="AM131">
            <v>20000</v>
          </cell>
        </row>
        <row r="132">
          <cell r="AI132" t="str">
            <v>С плюс С</v>
          </cell>
          <cell r="AM132">
            <v>27500</v>
          </cell>
        </row>
        <row r="133">
          <cell r="AI133" t="str">
            <v>Самарин</v>
          </cell>
          <cell r="AJ133">
            <v>490</v>
          </cell>
          <cell r="AL133">
            <v>490</v>
          </cell>
        </row>
        <row r="134">
          <cell r="AI134" t="str">
            <v>Скрыленко</v>
          </cell>
          <cell r="AJ134">
            <v>4017.44</v>
          </cell>
          <cell r="AL134">
            <v>1400</v>
          </cell>
        </row>
        <row r="135">
          <cell r="AI135" t="str">
            <v>Смирнова А.В.</v>
          </cell>
          <cell r="AJ135">
            <v>1113</v>
          </cell>
          <cell r="AL135">
            <v>1113</v>
          </cell>
        </row>
        <row r="136">
          <cell r="AI136" t="str">
            <v>Смирнова А.В.</v>
          </cell>
          <cell r="AM136">
            <v>3013</v>
          </cell>
        </row>
        <row r="137">
          <cell r="AI137" t="str">
            <v>Фиоренте</v>
          </cell>
          <cell r="AJ137">
            <v>4000</v>
          </cell>
          <cell r="AL137">
            <v>4000</v>
          </cell>
        </row>
        <row r="138">
          <cell r="AI138" t="str">
            <v>Фортуна (аренда)</v>
          </cell>
          <cell r="AJ138">
            <v>31500</v>
          </cell>
          <cell r="AL138">
            <v>31500</v>
          </cell>
        </row>
        <row r="139">
          <cell r="AI139" t="str">
            <v>Омега</v>
          </cell>
          <cell r="AJ139">
            <v>70676.100000000006</v>
          </cell>
          <cell r="AL139">
            <v>0</v>
          </cell>
          <cell r="AM139">
            <v>70676.100000000006</v>
          </cell>
        </row>
        <row r="140">
          <cell r="AI140" t="str">
            <v>ООО Центр</v>
          </cell>
          <cell r="AJ140">
            <v>93.9</v>
          </cell>
          <cell r="AL140">
            <v>93.9</v>
          </cell>
        </row>
        <row r="141">
          <cell r="AI141" t="str">
            <v>Сергеев А.А.</v>
          </cell>
          <cell r="AM141">
            <v>11700</v>
          </cell>
        </row>
        <row r="142">
          <cell r="AI142" t="str">
            <v>Федотов М.А.</v>
          </cell>
          <cell r="AM142">
            <v>58900</v>
          </cell>
        </row>
        <row r="143">
          <cell r="AI143" t="str">
            <v>Харичева Т.Л.</v>
          </cell>
          <cell r="AM143">
            <v>13600</v>
          </cell>
        </row>
      </sheetData>
      <sheetData sheetId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ДЗ"/>
      <sheetName val="КЗ"/>
      <sheetName val="СПИСОК 1,2,3,4,5,6"/>
      <sheetName val="СПИСОК 7"/>
    </sheetNames>
    <sheetDataSet>
      <sheetData sheetId="0" refreshError="1"/>
      <sheetData sheetId="1" refreshError="1"/>
      <sheetData sheetId="2">
        <row r="3">
          <cell r="M3" t="str">
            <v>Санкт-Петербургский</v>
          </cell>
        </row>
        <row r="4">
          <cell r="M4" t="str">
            <v>Калининградский</v>
          </cell>
        </row>
        <row r="5">
          <cell r="M5" t="str">
            <v>Московский</v>
          </cell>
        </row>
        <row r="6">
          <cell r="M6" t="str">
            <v>Нижегородский</v>
          </cell>
        </row>
        <row r="7">
          <cell r="M7" t="str">
            <v>Ярославский</v>
          </cell>
        </row>
        <row r="8">
          <cell r="M8" t="str">
            <v>Ростовский</v>
          </cell>
        </row>
        <row r="9">
          <cell r="M9" t="str">
            <v>Воронежский</v>
          </cell>
        </row>
        <row r="10">
          <cell r="M10" t="str">
            <v>Саратовский</v>
          </cell>
        </row>
        <row r="11">
          <cell r="M11" t="str">
            <v>Самарский</v>
          </cell>
        </row>
        <row r="12">
          <cell r="M12" t="str">
            <v>Екатеринбургский</v>
          </cell>
        </row>
        <row r="13">
          <cell r="M13" t="str">
            <v>Челябинский</v>
          </cell>
        </row>
        <row r="14">
          <cell r="M14" t="str">
            <v>Новосибирский</v>
          </cell>
        </row>
        <row r="15">
          <cell r="M15" t="str">
            <v>Красноярский</v>
          </cell>
        </row>
        <row r="16">
          <cell r="M16" t="str">
            <v>Иркутский</v>
          </cell>
        </row>
        <row r="17">
          <cell r="M17" t="str">
            <v>Читинский</v>
          </cell>
        </row>
        <row r="18">
          <cell r="M18" t="str">
            <v>Хабаровский</v>
          </cell>
        </row>
        <row r="19">
          <cell r="M19" t="str">
            <v>Тихорецкий</v>
          </cell>
        </row>
        <row r="20">
          <cell r="M20" t="str">
            <v>Северянин</v>
          </cell>
        </row>
        <row r="21">
          <cell r="M21" t="str">
            <v>Собственно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213"/>
  <sheetViews>
    <sheetView tabSelected="1" workbookViewId="0">
      <selection activeCell="A14" sqref="A14"/>
    </sheetView>
  </sheetViews>
  <sheetFormatPr defaultRowHeight="18.75"/>
  <cols>
    <col min="1" max="1" width="36.140625" style="17" customWidth="1"/>
  </cols>
  <sheetData>
    <row r="1" spans="1:1" ht="15">
      <c r="A1" s="18" t="s">
        <v>23</v>
      </c>
    </row>
    <row r="2" spans="1:1" ht="15">
      <c r="A2" s="18"/>
    </row>
    <row r="3" spans="1:1" ht="15">
      <c r="A3" s="18"/>
    </row>
    <row r="4" spans="1:1">
      <c r="A4" s="6"/>
    </row>
    <row r="5" spans="1:1">
      <c r="A5" s="7" t="s">
        <v>32</v>
      </c>
    </row>
    <row r="6" spans="1:1">
      <c r="A6" s="8"/>
    </row>
    <row r="7" spans="1:1">
      <c r="A7" s="9" t="s">
        <v>31</v>
      </c>
    </row>
    <row r="8" spans="1:1">
      <c r="A8" s="9" t="s">
        <v>25</v>
      </c>
    </row>
    <row r="10" spans="1:1">
      <c r="A10" s="10"/>
    </row>
    <row r="11" spans="1:1">
      <c r="A11" s="9" t="s">
        <v>26</v>
      </c>
    </row>
    <row r="12" spans="1:1">
      <c r="A12" s="9" t="s">
        <v>27</v>
      </c>
    </row>
    <row r="13" spans="1:1">
      <c r="A13" s="9" t="s">
        <v>28</v>
      </c>
    </row>
    <row r="14" spans="1:1">
      <c r="A14" s="9" t="s">
        <v>24</v>
      </c>
    </row>
    <row r="15" spans="1:1">
      <c r="A15" s="9" t="s">
        <v>29</v>
      </c>
    </row>
    <row r="16" spans="1:1">
      <c r="A16" s="9" t="s">
        <v>30</v>
      </c>
    </row>
    <row r="17" spans="1:1">
      <c r="A17" s="11"/>
    </row>
    <row r="18" spans="1:1">
      <c r="A18" s="11"/>
    </row>
    <row r="19" spans="1:1">
      <c r="A19" s="11"/>
    </row>
    <row r="20" spans="1:1">
      <c r="A20" s="11"/>
    </row>
    <row r="21" spans="1:1">
      <c r="A21" s="11"/>
    </row>
    <row r="22" spans="1:1">
      <c r="A22" s="11"/>
    </row>
    <row r="23" spans="1:1">
      <c r="A23" s="11"/>
    </row>
    <row r="24" spans="1:1">
      <c r="A24" s="11"/>
    </row>
    <row r="25" spans="1:1">
      <c r="A25" s="11"/>
    </row>
    <row r="26" spans="1:1">
      <c r="A26" s="11"/>
    </row>
    <row r="27" spans="1:1">
      <c r="A27" s="11"/>
    </row>
    <row r="28" spans="1:1">
      <c r="A28" s="11"/>
    </row>
    <row r="29" spans="1:1">
      <c r="A29" s="11"/>
    </row>
    <row r="30" spans="1:1">
      <c r="A30" s="11"/>
    </row>
    <row r="31" spans="1:1">
      <c r="A31" s="11"/>
    </row>
    <row r="32" spans="1:1">
      <c r="A32" s="11"/>
    </row>
    <row r="33" spans="1:1">
      <c r="A33" s="11"/>
    </row>
    <row r="34" spans="1:1">
      <c r="A34" s="11"/>
    </row>
    <row r="35" spans="1:1">
      <c r="A35" s="11"/>
    </row>
    <row r="36" spans="1:1">
      <c r="A36" s="11"/>
    </row>
    <row r="37" spans="1:1">
      <c r="A37" s="11"/>
    </row>
    <row r="38" spans="1:1">
      <c r="A38" s="11"/>
    </row>
    <row r="39" spans="1:1">
      <c r="A39" s="11"/>
    </row>
    <row r="40" spans="1:1">
      <c r="A40" s="11"/>
    </row>
    <row r="41" spans="1:1">
      <c r="A41" s="11"/>
    </row>
    <row r="42" spans="1:1">
      <c r="A42" s="11"/>
    </row>
    <row r="43" spans="1:1">
      <c r="A43" s="11"/>
    </row>
    <row r="44" spans="1:1">
      <c r="A44" s="11"/>
    </row>
    <row r="45" spans="1:1">
      <c r="A45" s="11"/>
    </row>
    <row r="46" spans="1:1">
      <c r="A46" s="11"/>
    </row>
    <row r="47" spans="1:1">
      <c r="A47" s="11"/>
    </row>
    <row r="48" spans="1:1">
      <c r="A48" s="11"/>
    </row>
    <row r="49" spans="1:1">
      <c r="A49" s="11"/>
    </row>
    <row r="50" spans="1:1">
      <c r="A50" s="11"/>
    </row>
    <row r="51" spans="1:1">
      <c r="A51" s="11"/>
    </row>
    <row r="52" spans="1:1">
      <c r="A52" s="11"/>
    </row>
    <row r="53" spans="1:1">
      <c r="A53" s="11"/>
    </row>
    <row r="54" spans="1:1">
      <c r="A54" s="11"/>
    </row>
    <row r="55" spans="1:1">
      <c r="A55" s="11"/>
    </row>
    <row r="56" spans="1:1">
      <c r="A56" s="11"/>
    </row>
    <row r="57" spans="1:1">
      <c r="A57" s="11"/>
    </row>
    <row r="58" spans="1:1">
      <c r="A58" s="11"/>
    </row>
    <row r="59" spans="1:1">
      <c r="A59" s="12"/>
    </row>
    <row r="60" spans="1:1">
      <c r="A60" s="13"/>
    </row>
    <row r="61" spans="1:1">
      <c r="A61" s="13"/>
    </row>
    <row r="62" spans="1:1">
      <c r="A62" s="13"/>
    </row>
    <row r="63" spans="1:1">
      <c r="A63" s="13"/>
    </row>
    <row r="64" spans="1:1">
      <c r="A64" s="13"/>
    </row>
    <row r="65" spans="1:1">
      <c r="A65" s="13"/>
    </row>
    <row r="66" spans="1:1">
      <c r="A66" s="14"/>
    </row>
    <row r="67" spans="1:1">
      <c r="A67" s="11"/>
    </row>
    <row r="68" spans="1:1">
      <c r="A68" s="11"/>
    </row>
    <row r="69" spans="1:1">
      <c r="A69" s="11"/>
    </row>
    <row r="70" spans="1:1">
      <c r="A70" s="11"/>
    </row>
    <row r="71" spans="1:1">
      <c r="A71" s="11"/>
    </row>
    <row r="72" spans="1:1">
      <c r="A72" s="11"/>
    </row>
    <row r="73" spans="1:1">
      <c r="A73" s="15"/>
    </row>
    <row r="74" spans="1:1">
      <c r="A74" s="11"/>
    </row>
    <row r="75" spans="1:1">
      <c r="A75" s="11"/>
    </row>
    <row r="76" spans="1:1">
      <c r="A76" s="15"/>
    </row>
    <row r="77" spans="1:1">
      <c r="A77" s="14"/>
    </row>
    <row r="78" spans="1:1">
      <c r="A78" s="15"/>
    </row>
    <row r="79" spans="1:1">
      <c r="A79" s="15"/>
    </row>
    <row r="80" spans="1:1">
      <c r="A80" s="15"/>
    </row>
    <row r="81" spans="1:1">
      <c r="A81" s="15"/>
    </row>
    <row r="82" spans="1:1">
      <c r="A82" s="15"/>
    </row>
    <row r="83" spans="1:1">
      <c r="A83" s="15"/>
    </row>
    <row r="84" spans="1:1">
      <c r="A84" s="15"/>
    </row>
    <row r="85" spans="1:1">
      <c r="A85" s="15"/>
    </row>
    <row r="86" spans="1:1">
      <c r="A86" s="15"/>
    </row>
    <row r="87" spans="1:1">
      <c r="A87" s="15"/>
    </row>
    <row r="88" spans="1:1">
      <c r="A88" s="15"/>
    </row>
    <row r="89" spans="1:1">
      <c r="A89" s="15"/>
    </row>
    <row r="90" spans="1:1">
      <c r="A90" s="15"/>
    </row>
    <row r="91" spans="1:1">
      <c r="A91" s="15"/>
    </row>
    <row r="92" spans="1:1">
      <c r="A92" s="15"/>
    </row>
    <row r="93" spans="1:1">
      <c r="A93" s="15"/>
    </row>
    <row r="94" spans="1:1">
      <c r="A94" s="15"/>
    </row>
    <row r="95" spans="1:1">
      <c r="A95" s="15"/>
    </row>
    <row r="96" spans="1:1">
      <c r="A96" s="15"/>
    </row>
    <row r="97" spans="1:1">
      <c r="A97" s="15"/>
    </row>
    <row r="98" spans="1:1">
      <c r="A98" s="15"/>
    </row>
    <row r="99" spans="1:1">
      <c r="A99" s="15"/>
    </row>
    <row r="100" spans="1:1">
      <c r="A100" s="15"/>
    </row>
    <row r="101" spans="1:1">
      <c r="A101" s="15"/>
    </row>
    <row r="102" spans="1:1">
      <c r="A102" s="15"/>
    </row>
    <row r="103" spans="1:1">
      <c r="A103" s="15"/>
    </row>
    <row r="104" spans="1:1">
      <c r="A104" s="15"/>
    </row>
    <row r="105" spans="1:1">
      <c r="A105" s="15"/>
    </row>
    <row r="106" spans="1:1">
      <c r="A106" s="15"/>
    </row>
    <row r="107" spans="1:1">
      <c r="A107" s="15"/>
    </row>
    <row r="108" spans="1:1">
      <c r="A108" s="15"/>
    </row>
    <row r="109" spans="1:1">
      <c r="A109" s="15"/>
    </row>
    <row r="110" spans="1:1">
      <c r="A110" s="15"/>
    </row>
    <row r="111" spans="1:1">
      <c r="A111" s="15"/>
    </row>
    <row r="112" spans="1:1">
      <c r="A112" s="15"/>
    </row>
    <row r="113" spans="1:1">
      <c r="A113" s="15"/>
    </row>
    <row r="114" spans="1:1">
      <c r="A114" s="15"/>
    </row>
    <row r="115" spans="1:1">
      <c r="A115" s="15"/>
    </row>
    <row r="116" spans="1:1">
      <c r="A116" s="15"/>
    </row>
    <row r="117" spans="1:1">
      <c r="A117" s="15"/>
    </row>
    <row r="118" spans="1:1">
      <c r="A118" s="15"/>
    </row>
    <row r="119" spans="1:1">
      <c r="A119" s="15"/>
    </row>
    <row r="120" spans="1:1">
      <c r="A120" s="15"/>
    </row>
    <row r="121" spans="1:1">
      <c r="A121" s="15"/>
    </row>
    <row r="122" spans="1:1">
      <c r="A122" s="15"/>
    </row>
    <row r="123" spans="1:1">
      <c r="A123" s="15"/>
    </row>
    <row r="124" spans="1:1">
      <c r="A124" s="15"/>
    </row>
    <row r="125" spans="1:1">
      <c r="A125" s="15"/>
    </row>
    <row r="126" spans="1:1">
      <c r="A126" s="15"/>
    </row>
    <row r="127" spans="1:1">
      <c r="A127" s="15"/>
    </row>
    <row r="128" spans="1:1">
      <c r="A128" s="15"/>
    </row>
    <row r="129" spans="1:1">
      <c r="A129" s="15"/>
    </row>
    <row r="130" spans="1:1">
      <c r="A130" s="15"/>
    </row>
    <row r="131" spans="1:1">
      <c r="A131" s="15"/>
    </row>
    <row r="132" spans="1:1">
      <c r="A132" s="15"/>
    </row>
    <row r="133" spans="1:1">
      <c r="A133" s="15"/>
    </row>
    <row r="134" spans="1:1">
      <c r="A134" s="15"/>
    </row>
    <row r="135" spans="1:1">
      <c r="A135" s="15"/>
    </row>
    <row r="136" spans="1:1">
      <c r="A136" s="15"/>
    </row>
    <row r="137" spans="1:1">
      <c r="A137" s="15"/>
    </row>
    <row r="138" spans="1:1">
      <c r="A138" s="15"/>
    </row>
    <row r="139" spans="1:1">
      <c r="A139" s="15"/>
    </row>
    <row r="140" spans="1:1">
      <c r="A140" s="15"/>
    </row>
    <row r="141" spans="1:1">
      <c r="A141" s="15"/>
    </row>
    <row r="142" spans="1:1">
      <c r="A142" s="15"/>
    </row>
    <row r="143" spans="1:1">
      <c r="A143" s="15"/>
    </row>
    <row r="144" spans="1:1">
      <c r="A144" s="15"/>
    </row>
    <row r="145" spans="1:1">
      <c r="A145" s="15"/>
    </row>
    <row r="146" spans="1:1">
      <c r="A146" s="15"/>
    </row>
    <row r="147" spans="1:1">
      <c r="A147" s="15"/>
    </row>
    <row r="148" spans="1:1">
      <c r="A148" s="15"/>
    </row>
    <row r="149" spans="1:1">
      <c r="A149" s="15"/>
    </row>
    <row r="150" spans="1:1">
      <c r="A150" s="15"/>
    </row>
    <row r="151" spans="1:1">
      <c r="A151" s="15"/>
    </row>
    <row r="152" spans="1:1">
      <c r="A152" s="15"/>
    </row>
    <row r="153" spans="1:1">
      <c r="A153" s="15"/>
    </row>
    <row r="154" spans="1:1">
      <c r="A154" s="15"/>
    </row>
    <row r="155" spans="1:1">
      <c r="A155" s="15"/>
    </row>
    <row r="156" spans="1:1">
      <c r="A156" s="15"/>
    </row>
    <row r="157" spans="1:1">
      <c r="A157" s="15"/>
    </row>
    <row r="158" spans="1:1">
      <c r="A158" s="15"/>
    </row>
    <row r="159" spans="1:1">
      <c r="A159" s="15"/>
    </row>
    <row r="160" spans="1:1">
      <c r="A160" s="15"/>
    </row>
    <row r="161" spans="1:1">
      <c r="A161" s="15"/>
    </row>
    <row r="162" spans="1:1">
      <c r="A162" s="15"/>
    </row>
    <row r="163" spans="1:1">
      <c r="A163" s="15"/>
    </row>
    <row r="164" spans="1:1">
      <c r="A164" s="15"/>
    </row>
    <row r="165" spans="1:1">
      <c r="A165" s="15"/>
    </row>
    <row r="166" spans="1:1">
      <c r="A166" s="15"/>
    </row>
    <row r="167" spans="1:1">
      <c r="A167" s="15"/>
    </row>
    <row r="168" spans="1:1">
      <c r="A168" s="15"/>
    </row>
    <row r="169" spans="1:1">
      <c r="A169" s="15"/>
    </row>
    <row r="170" spans="1:1">
      <c r="A170" s="15"/>
    </row>
    <row r="171" spans="1:1">
      <c r="A171" s="15"/>
    </row>
    <row r="172" spans="1:1">
      <c r="A172" s="15"/>
    </row>
    <row r="173" spans="1:1">
      <c r="A173" s="15"/>
    </row>
    <row r="174" spans="1:1">
      <c r="A174" s="15"/>
    </row>
    <row r="175" spans="1:1">
      <c r="A175" s="15"/>
    </row>
    <row r="176" spans="1:1">
      <c r="A176" s="15"/>
    </row>
    <row r="177" spans="1:1">
      <c r="A177" s="15"/>
    </row>
    <row r="178" spans="1:1">
      <c r="A178" s="15"/>
    </row>
    <row r="179" spans="1:1">
      <c r="A179" s="15"/>
    </row>
    <row r="180" spans="1:1">
      <c r="A180" s="15"/>
    </row>
    <row r="181" spans="1:1">
      <c r="A181" s="15"/>
    </row>
    <row r="182" spans="1:1">
      <c r="A182" s="15"/>
    </row>
    <row r="183" spans="1:1">
      <c r="A183" s="15"/>
    </row>
    <row r="184" spans="1:1">
      <c r="A184" s="15"/>
    </row>
    <row r="185" spans="1:1">
      <c r="A185" s="15"/>
    </row>
    <row r="186" spans="1:1">
      <c r="A186" s="15"/>
    </row>
    <row r="187" spans="1:1">
      <c r="A187" s="15"/>
    </row>
    <row r="188" spans="1:1">
      <c r="A188" s="15"/>
    </row>
    <row r="189" spans="1:1">
      <c r="A189" s="15"/>
    </row>
    <row r="190" spans="1:1">
      <c r="A190" s="15"/>
    </row>
    <row r="191" spans="1:1">
      <c r="A191" s="15"/>
    </row>
    <row r="192" spans="1:1">
      <c r="A192" s="15"/>
    </row>
    <row r="193" spans="1:1">
      <c r="A193" s="15"/>
    </row>
    <row r="194" spans="1:1">
      <c r="A194" s="15"/>
    </row>
    <row r="195" spans="1:1">
      <c r="A195" s="15"/>
    </row>
    <row r="196" spans="1:1">
      <c r="A196" s="15"/>
    </row>
    <row r="197" spans="1:1">
      <c r="A197" s="15"/>
    </row>
    <row r="198" spans="1:1">
      <c r="A198" s="15"/>
    </row>
    <row r="199" spans="1:1">
      <c r="A199" s="15"/>
    </row>
    <row r="200" spans="1:1">
      <c r="A200" s="15"/>
    </row>
    <row r="201" spans="1:1">
      <c r="A201" s="15"/>
    </row>
    <row r="202" spans="1:1">
      <c r="A202" s="15"/>
    </row>
    <row r="203" spans="1:1">
      <c r="A203" s="15"/>
    </row>
    <row r="204" spans="1:1">
      <c r="A204" s="15"/>
    </row>
    <row r="205" spans="1:1">
      <c r="A205" s="15"/>
    </row>
    <row r="206" spans="1:1">
      <c r="A206" s="15"/>
    </row>
    <row r="207" spans="1:1">
      <c r="A207" s="15"/>
    </row>
    <row r="208" spans="1:1">
      <c r="A208" s="15"/>
    </row>
    <row r="209" spans="1:1">
      <c r="A209" s="15"/>
    </row>
    <row r="210" spans="1:1">
      <c r="A210" s="15"/>
    </row>
    <row r="211" spans="1:1">
      <c r="A211" s="16"/>
    </row>
    <row r="212" spans="1:1">
      <c r="A212" s="16"/>
    </row>
    <row r="213" spans="1:1">
      <c r="A213" s="16"/>
    </row>
  </sheetData>
  <mergeCells count="1">
    <mergeCell ref="A1:A3"/>
  </mergeCells>
  <phoneticPr fontId="15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K19"/>
  <sheetViews>
    <sheetView view="pageBreakPreview" zoomScaleSheetLayoutView="100" workbookViewId="0">
      <selection activeCell="H15" sqref="H15"/>
    </sheetView>
  </sheetViews>
  <sheetFormatPr defaultRowHeight="15"/>
  <cols>
    <col min="1" max="1" width="26" customWidth="1"/>
    <col min="2" max="6" width="16.7109375" customWidth="1"/>
  </cols>
  <sheetData>
    <row r="1" spans="1:11" ht="26.25" customHeight="1">
      <c r="A1" s="19" t="s">
        <v>22</v>
      </c>
      <c r="B1" s="19"/>
      <c r="C1" s="19"/>
      <c r="D1" s="19"/>
      <c r="E1" s="19"/>
      <c r="F1" s="19"/>
    </row>
    <row r="2" spans="1:11" ht="24" customHeight="1">
      <c r="A2" s="20" t="s">
        <v>19</v>
      </c>
      <c r="B2" s="22" t="s">
        <v>2</v>
      </c>
      <c r="C2" s="22" t="s">
        <v>21</v>
      </c>
      <c r="D2" s="22" t="s">
        <v>20</v>
      </c>
      <c r="E2" s="23" t="s">
        <v>0</v>
      </c>
      <c r="F2" s="24" t="s">
        <v>1</v>
      </c>
    </row>
    <row r="3" spans="1:11" ht="42.75" customHeight="1">
      <c r="A3" s="21"/>
      <c r="B3" s="22"/>
      <c r="C3" s="22"/>
      <c r="D3" s="22"/>
      <c r="E3" s="23"/>
      <c r="F3" s="24"/>
    </row>
    <row r="4" spans="1:11">
      <c r="A4" s="2" t="s">
        <v>4</v>
      </c>
      <c r="B4" s="1" t="e">
        <f>#REF!</f>
        <v>#REF!</v>
      </c>
      <c r="C4" s="1" t="e">
        <f>#REF!</f>
        <v>#REF!</v>
      </c>
      <c r="D4" s="1" t="e">
        <f>#REF!</f>
        <v>#REF!</v>
      </c>
      <c r="E4" s="1" t="e">
        <f>#REF!</f>
        <v>#REF!</v>
      </c>
      <c r="F4" s="1" t="e">
        <f>#REF!</f>
        <v>#REF!</v>
      </c>
      <c r="G4" s="5"/>
      <c r="H4" s="5"/>
      <c r="I4" s="5"/>
      <c r="J4" s="5"/>
      <c r="K4" s="5"/>
    </row>
    <row r="5" spans="1:11">
      <c r="A5" s="2" t="s">
        <v>5</v>
      </c>
      <c r="B5" s="1" t="e">
        <f>#REF!</f>
        <v>#REF!</v>
      </c>
      <c r="C5" s="1" t="e">
        <f>#REF!</f>
        <v>#REF!</v>
      </c>
      <c r="D5" s="1" t="e">
        <f>#REF!</f>
        <v>#REF!</v>
      </c>
      <c r="E5" s="1" t="e">
        <f>#REF!</f>
        <v>#REF!</v>
      </c>
      <c r="F5" s="1" t="e">
        <f>#REF!</f>
        <v>#REF!</v>
      </c>
      <c r="G5" s="5"/>
      <c r="H5" s="5"/>
      <c r="I5" s="5"/>
      <c r="J5" s="5"/>
      <c r="K5" s="5"/>
    </row>
    <row r="6" spans="1:11">
      <c r="A6" s="2" t="s">
        <v>6</v>
      </c>
      <c r="B6" s="1" t="e">
        <f>#REF!</f>
        <v>#REF!</v>
      </c>
      <c r="C6" s="1" t="e">
        <f>#REF!</f>
        <v>#REF!</v>
      </c>
      <c r="D6" s="1" t="e">
        <f>#REF!</f>
        <v>#REF!</v>
      </c>
      <c r="E6" s="1" t="e">
        <f>#REF!</f>
        <v>#REF!</v>
      </c>
      <c r="F6" s="1" t="e">
        <f>#REF!</f>
        <v>#REF!</v>
      </c>
      <c r="G6" s="5"/>
      <c r="H6" s="5"/>
      <c r="I6" s="5"/>
      <c r="J6" s="5"/>
      <c r="K6" s="5"/>
    </row>
    <row r="7" spans="1:11">
      <c r="A7" s="2" t="s">
        <v>7</v>
      </c>
      <c r="B7" s="1" t="e">
        <f>#REF!</f>
        <v>#REF!</v>
      </c>
      <c r="C7" s="1" t="e">
        <f>#REF!</f>
        <v>#REF!</v>
      </c>
      <c r="D7" s="1" t="e">
        <f>#REF!</f>
        <v>#REF!</v>
      </c>
      <c r="E7" s="1" t="e">
        <f>#REF!</f>
        <v>#REF!</v>
      </c>
      <c r="F7" s="1" t="e">
        <f>#REF!</f>
        <v>#REF!</v>
      </c>
      <c r="G7" s="5"/>
      <c r="H7" s="5"/>
      <c r="I7" s="5"/>
      <c r="J7" s="5"/>
      <c r="K7" s="5"/>
    </row>
    <row r="8" spans="1:11">
      <c r="A8" s="2" t="s">
        <v>8</v>
      </c>
      <c r="B8" s="1" t="e">
        <f>#REF!</f>
        <v>#REF!</v>
      </c>
      <c r="C8" s="1" t="e">
        <f>#REF!</f>
        <v>#REF!</v>
      </c>
      <c r="D8" s="1" t="e">
        <f>#REF!</f>
        <v>#REF!</v>
      </c>
      <c r="E8" s="1" t="e">
        <f>#REF!</f>
        <v>#REF!</v>
      </c>
      <c r="F8" s="1" t="e">
        <f>#REF!</f>
        <v>#REF!</v>
      </c>
      <c r="G8" s="5"/>
      <c r="H8" s="5"/>
      <c r="I8" s="5"/>
      <c r="J8" s="5"/>
      <c r="K8" s="5"/>
    </row>
    <row r="9" spans="1:11">
      <c r="A9" s="2" t="s">
        <v>9</v>
      </c>
      <c r="B9" s="1" t="e">
        <f>#REF!</f>
        <v>#REF!</v>
      </c>
      <c r="C9" s="1" t="e">
        <f>#REF!</f>
        <v>#REF!</v>
      </c>
      <c r="D9" s="1" t="e">
        <f>#REF!</f>
        <v>#REF!</v>
      </c>
      <c r="E9" s="1" t="e">
        <f>#REF!</f>
        <v>#REF!</v>
      </c>
      <c r="F9" s="1" t="e">
        <f>#REF!</f>
        <v>#REF!</v>
      </c>
      <c r="G9" s="5"/>
      <c r="H9" s="5"/>
      <c r="I9" s="5"/>
      <c r="J9" s="5"/>
      <c r="K9" s="5"/>
    </row>
    <row r="10" spans="1:11">
      <c r="A10" s="2" t="s">
        <v>10</v>
      </c>
      <c r="B10" s="1" t="e">
        <f>#REF!</f>
        <v>#REF!</v>
      </c>
      <c r="C10" s="1" t="e">
        <f>#REF!</f>
        <v>#REF!</v>
      </c>
      <c r="D10" s="1" t="e">
        <f>#REF!</f>
        <v>#REF!</v>
      </c>
      <c r="E10" s="1" t="e">
        <f>#REF!</f>
        <v>#REF!</v>
      </c>
      <c r="F10" s="1" t="e">
        <f>#REF!</f>
        <v>#REF!</v>
      </c>
      <c r="G10" s="5"/>
      <c r="H10" s="5"/>
      <c r="I10" s="5"/>
      <c r="J10" s="5"/>
      <c r="K10" s="5"/>
    </row>
    <row r="11" spans="1:11">
      <c r="A11" s="2" t="s">
        <v>11</v>
      </c>
      <c r="B11" s="1" t="e">
        <f>#REF!</f>
        <v>#REF!</v>
      </c>
      <c r="C11" s="1" t="e">
        <f>#REF!</f>
        <v>#REF!</v>
      </c>
      <c r="D11" s="1" t="e">
        <f>#REF!</f>
        <v>#REF!</v>
      </c>
      <c r="E11" s="1" t="e">
        <f>#REF!</f>
        <v>#REF!</v>
      </c>
      <c r="F11" s="1" t="e">
        <f>#REF!</f>
        <v>#REF!</v>
      </c>
      <c r="G11" s="5"/>
      <c r="H11" s="5"/>
      <c r="I11" s="5"/>
      <c r="J11" s="5"/>
      <c r="K11" s="5"/>
    </row>
    <row r="12" spans="1:11">
      <c r="A12" s="2" t="s">
        <v>12</v>
      </c>
      <c r="B12" s="1" t="e">
        <f>#REF!</f>
        <v>#REF!</v>
      </c>
      <c r="C12" s="1" t="e">
        <f>#REF!</f>
        <v>#REF!</v>
      </c>
      <c r="D12" s="1" t="e">
        <f>#REF!</f>
        <v>#REF!</v>
      </c>
      <c r="E12" s="1" t="e">
        <f>#REF!</f>
        <v>#REF!</v>
      </c>
      <c r="F12" s="1" t="e">
        <f>#REF!</f>
        <v>#REF!</v>
      </c>
      <c r="G12" s="5"/>
      <c r="H12" s="5"/>
      <c r="I12" s="5"/>
      <c r="J12" s="5"/>
      <c r="K12" s="5"/>
    </row>
    <row r="13" spans="1:11">
      <c r="A13" s="2" t="s">
        <v>13</v>
      </c>
      <c r="B13" s="1" t="e">
        <f>#REF!</f>
        <v>#REF!</v>
      </c>
      <c r="C13" s="1" t="e">
        <f>#REF!</f>
        <v>#REF!</v>
      </c>
      <c r="D13" s="1" t="e">
        <f>#REF!</f>
        <v>#REF!</v>
      </c>
      <c r="E13" s="1" t="e">
        <f>#REF!</f>
        <v>#REF!</v>
      </c>
      <c r="F13" s="1" t="e">
        <f>#REF!</f>
        <v>#REF!</v>
      </c>
      <c r="G13" s="5"/>
      <c r="H13" s="5"/>
      <c r="I13" s="5"/>
      <c r="J13" s="5"/>
      <c r="K13" s="5"/>
    </row>
    <row r="14" spans="1:11">
      <c r="A14" s="2" t="s">
        <v>14</v>
      </c>
      <c r="B14" s="1" t="e">
        <f>#REF!</f>
        <v>#REF!</v>
      </c>
      <c r="C14" s="1" t="e">
        <f>#REF!</f>
        <v>#REF!</v>
      </c>
      <c r="D14" s="1" t="e">
        <f>#REF!</f>
        <v>#REF!</v>
      </c>
      <c r="E14" s="1" t="e">
        <f>#REF!</f>
        <v>#REF!</v>
      </c>
      <c r="F14" s="1" t="e">
        <f>#REF!</f>
        <v>#REF!</v>
      </c>
      <c r="G14" s="5"/>
      <c r="H14" s="5"/>
      <c r="I14" s="5"/>
      <c r="J14" s="5"/>
      <c r="K14" s="5"/>
    </row>
    <row r="15" spans="1:11">
      <c r="A15" s="2" t="s">
        <v>15</v>
      </c>
      <c r="B15" s="1" t="e">
        <f>#REF!</f>
        <v>#REF!</v>
      </c>
      <c r="C15" s="1" t="e">
        <f>#REF!</f>
        <v>#REF!</v>
      </c>
      <c r="D15" s="1" t="e">
        <f>#REF!</f>
        <v>#REF!</v>
      </c>
      <c r="E15" s="1" t="e">
        <f>#REF!</f>
        <v>#REF!</v>
      </c>
      <c r="F15" s="1" t="e">
        <f>#REF!</f>
        <v>#REF!</v>
      </c>
      <c r="G15" s="5"/>
      <c r="H15" s="5"/>
      <c r="I15" s="5"/>
      <c r="J15" s="5"/>
      <c r="K15" s="5"/>
    </row>
    <row r="16" spans="1:11">
      <c r="A16" s="2" t="s">
        <v>16</v>
      </c>
      <c r="B16" s="1" t="e">
        <f>#REF!</f>
        <v>#REF!</v>
      </c>
      <c r="C16" s="1" t="e">
        <f>#REF!</f>
        <v>#REF!</v>
      </c>
      <c r="D16" s="1" t="e">
        <f>#REF!</f>
        <v>#REF!</v>
      </c>
      <c r="E16" s="1" t="e">
        <f>#REF!</f>
        <v>#REF!</v>
      </c>
      <c r="F16" s="1" t="e">
        <f>#REF!</f>
        <v>#REF!</v>
      </c>
      <c r="G16" s="5"/>
      <c r="H16" s="5"/>
      <c r="I16" s="5"/>
      <c r="J16" s="5"/>
      <c r="K16" s="5"/>
    </row>
    <row r="17" spans="1:11">
      <c r="A17" s="2" t="s">
        <v>17</v>
      </c>
      <c r="B17" s="1" t="e">
        <f>#REF!</f>
        <v>#REF!</v>
      </c>
      <c r="C17" s="1" t="e">
        <f>#REF!</f>
        <v>#REF!</v>
      </c>
      <c r="D17" s="1" t="e">
        <f>#REF!</f>
        <v>#REF!</v>
      </c>
      <c r="E17" s="1" t="e">
        <f>#REF!</f>
        <v>#REF!</v>
      </c>
      <c r="F17" s="1" t="e">
        <f>#REF!</f>
        <v>#REF!</v>
      </c>
      <c r="G17" s="5"/>
      <c r="H17" s="5"/>
      <c r="I17" s="5"/>
      <c r="J17" s="5"/>
      <c r="K17" s="5"/>
    </row>
    <row r="18" spans="1:11">
      <c r="A18" s="2" t="s">
        <v>18</v>
      </c>
      <c r="B18" s="1" t="e">
        <f>#REF!</f>
        <v>#REF!</v>
      </c>
      <c r="C18" s="1" t="e">
        <f>#REF!</f>
        <v>#REF!</v>
      </c>
      <c r="D18" s="1" t="e">
        <f>#REF!</f>
        <v>#REF!</v>
      </c>
      <c r="E18" s="1" t="e">
        <f>#REF!</f>
        <v>#REF!</v>
      </c>
      <c r="F18" s="1" t="e">
        <f>#REF!</f>
        <v>#REF!</v>
      </c>
      <c r="G18" s="5"/>
      <c r="H18" s="5"/>
      <c r="I18" s="5"/>
      <c r="J18" s="5"/>
      <c r="K18" s="5"/>
    </row>
    <row r="19" spans="1:11">
      <c r="A19" s="3" t="s">
        <v>3</v>
      </c>
      <c r="B19" s="4" t="e">
        <f>SUM(B4:B18)</f>
        <v>#REF!</v>
      </c>
      <c r="C19" s="4" t="e">
        <f>SUM(C4:C18)</f>
        <v>#REF!</v>
      </c>
      <c r="D19" s="4" t="e">
        <f>SUM(D4:D18)</f>
        <v>#REF!</v>
      </c>
      <c r="E19" s="4" t="e">
        <f>SUM(E4:E18)</f>
        <v>#REF!</v>
      </c>
      <c r="F19" s="4" t="e">
        <f>SUM(F4:F18)</f>
        <v>#REF!</v>
      </c>
      <c r="G19" s="5"/>
      <c r="H19" s="5"/>
      <c r="I19" s="5"/>
      <c r="J19" s="5"/>
      <c r="K19" s="5"/>
    </row>
  </sheetData>
  <mergeCells count="7">
    <mergeCell ref="A1:F1"/>
    <mergeCell ref="A2:A3"/>
    <mergeCell ref="B2:B3"/>
    <mergeCell ref="C2:C3"/>
    <mergeCell ref="D2:D3"/>
    <mergeCell ref="E2:E3"/>
    <mergeCell ref="F2:F3"/>
  </mergeCells>
  <phoneticPr fontId="15" type="noConversion"/>
  <pageMargins left="0.7" right="0.7" top="0.75" bottom="0.75" header="0.3" footer="0.3"/>
  <pageSetup paperSize="9"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СВОД (2)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2016-04-19T09:19:37Z</dcterms:modified>
</cp:coreProperties>
</file>