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0" windowWidth="24915" windowHeight="13620" activeTab="2"/>
  </bookViews>
  <sheets>
    <sheet name="Лист1" sheetId="1" r:id="rId1"/>
    <sheet name="Лист2" sheetId="2" r:id="rId2"/>
    <sheet name="Лист3" sheetId="3" r:id="rId3"/>
  </sheets>
  <definedNames>
    <definedName name="Номер">'Лист2'!$A$4:$A$218</definedName>
  </definedNames>
  <calcPr fullCalcOnLoad="1"/>
</workbook>
</file>

<file path=xl/sharedStrings.xml><?xml version="1.0" encoding="utf-8"?>
<sst xmlns="http://schemas.openxmlformats.org/spreadsheetml/2006/main" count="113" uniqueCount="45">
  <si>
    <t>Равномерно в три ячейки</t>
  </si>
  <si>
    <t>ГОСТ 6402-70</t>
  </si>
  <si>
    <t>Шайба 8.65Г</t>
  </si>
  <si>
    <t>685121.022-03</t>
  </si>
  <si>
    <t>685172.103</t>
  </si>
  <si>
    <t>685172.104</t>
  </si>
  <si>
    <t>2</t>
  </si>
  <si>
    <t>Шайба 8х1.02.119 ГОСТ11371-78</t>
  </si>
  <si>
    <t>Болт М8х25</t>
  </si>
  <si>
    <t>Болт М8х60</t>
  </si>
  <si>
    <t>Гайка М8</t>
  </si>
  <si>
    <t>Номер узла</t>
  </si>
  <si>
    <t>746112.023</t>
  </si>
  <si>
    <t>15</t>
  </si>
  <si>
    <t>301713.058</t>
  </si>
  <si>
    <t>301342.005</t>
  </si>
  <si>
    <t>685121.022-01</t>
  </si>
  <si>
    <t>685121.022-02</t>
  </si>
  <si>
    <t>ГОСТ 5915-70</t>
  </si>
  <si>
    <t>ГОСТ 7796-70</t>
  </si>
  <si>
    <t>Пружинодержатель</t>
  </si>
  <si>
    <t>725421.001</t>
  </si>
  <si>
    <t>731213.001</t>
  </si>
  <si>
    <t>741124.104-01</t>
  </si>
  <si>
    <t>745246.002</t>
  </si>
  <si>
    <t>753513.001</t>
  </si>
  <si>
    <t>757467.022</t>
  </si>
  <si>
    <t>758491.154-03</t>
  </si>
  <si>
    <t>ГОСТ 7798-70</t>
  </si>
  <si>
    <t>Кол-во</t>
  </si>
  <si>
    <t>Кронштейн</t>
  </si>
  <si>
    <t>Уголок</t>
  </si>
  <si>
    <t>Наименование</t>
  </si>
  <si>
    <t>Номер детали</t>
  </si>
  <si>
    <t>4</t>
  </si>
  <si>
    <t>Пружина</t>
  </si>
  <si>
    <t>Кожух</t>
  </si>
  <si>
    <t>Планка</t>
  </si>
  <si>
    <t>Нож контактный</t>
  </si>
  <si>
    <t>Ламель</t>
  </si>
  <si>
    <t>Контакт</t>
  </si>
  <si>
    <t>На 4-е части</t>
  </si>
  <si>
    <t>На 3и части</t>
  </si>
  <si>
    <t>685121.022-055</t>
  </si>
  <si>
    <t>301342.0055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</si>
</sst>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8"/>
      <name val="Segoe U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9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5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8" fillId="7" borderId="0" applyNumberFormat="0" applyBorder="0" applyAlignment="0" applyProtection="0"/>
  </cellStyleXfs>
  <cellXfs count="28">
    <xf numFmtId="0" fontId="0" fillId="0" borderId="0" xfId="0" applyAlignment="1">
      <alignment/>
    </xf>
    <xf numFmtId="49" fontId="19" fillId="0" borderId="0" xfId="56" applyNumberFormat="1" applyFont="1" applyFill="1" applyBorder="1" applyAlignment="1">
      <alignment horizontal="left"/>
      <protection/>
    </xf>
    <xf numFmtId="49" fontId="1" fillId="0" borderId="0" xfId="56" applyNumberFormat="1" applyFont="1" applyFill="1" applyBorder="1" applyAlignment="1">
      <alignment horizontal="left"/>
      <protection/>
    </xf>
    <xf numFmtId="49" fontId="20" fillId="0" borderId="0" xfId="69" applyNumberFormat="1" applyFont="1" applyFill="1" applyBorder="1" applyAlignment="1">
      <alignment vertical="center"/>
    </xf>
    <xf numFmtId="49" fontId="19" fillId="0" borderId="0" xfId="56" applyNumberFormat="1" applyFont="1" applyFill="1" applyBorder="1" applyAlignment="1">
      <alignment horizontal="center"/>
      <protection/>
    </xf>
    <xf numFmtId="49" fontId="18" fillId="0" borderId="10" xfId="69" applyNumberFormat="1" applyFont="1" applyFill="1" applyBorder="1" applyAlignment="1">
      <alignment horizontal="left" vertical="center"/>
    </xf>
    <xf numFmtId="49" fontId="1" fillId="0" borderId="0" xfId="56" applyNumberFormat="1" applyFont="1" applyFill="1" applyAlignment="1">
      <alignment horizontal="left"/>
      <protection/>
    </xf>
    <xf numFmtId="49" fontId="20" fillId="0" borderId="0" xfId="56" applyNumberFormat="1" applyFont="1" applyFill="1" applyAlignment="1">
      <alignment horizontal="left"/>
      <protection/>
    </xf>
    <xf numFmtId="49" fontId="1" fillId="0" borderId="0" xfId="56" applyNumberFormat="1" applyFont="1" applyFill="1" applyAlignment="1">
      <alignment horizontal="center"/>
      <protection/>
    </xf>
    <xf numFmtId="0" fontId="1" fillId="0" borderId="0" xfId="56">
      <alignment/>
      <protection/>
    </xf>
    <xf numFmtId="0" fontId="17" fillId="0" borderId="0" xfId="56" applyFont="1">
      <alignment/>
      <protection/>
    </xf>
    <xf numFmtId="49" fontId="18" fillId="0" borderId="11" xfId="69" applyNumberFormat="1" applyFont="1" applyFill="1" applyBorder="1" applyAlignment="1">
      <alignment horizontal="left" vertical="center"/>
    </xf>
    <xf numFmtId="49" fontId="20" fillId="0" borderId="11" xfId="69" applyNumberFormat="1" applyFont="1" applyFill="1" applyBorder="1" applyAlignment="1">
      <alignment vertical="center"/>
    </xf>
    <xf numFmtId="49" fontId="18" fillId="0" borderId="11" xfId="69" applyNumberFormat="1" applyFont="1" applyFill="1" applyBorder="1" applyAlignment="1">
      <alignment horizontal="center" vertical="center"/>
    </xf>
    <xf numFmtId="49" fontId="1" fillId="0" borderId="12" xfId="56" applyNumberFormat="1" applyFont="1" applyFill="1" applyBorder="1" applyAlignment="1">
      <alignment horizontal="left"/>
      <protection/>
    </xf>
    <xf numFmtId="49" fontId="20" fillId="0" borderId="13" xfId="69" applyNumberFormat="1" applyFont="1" applyFill="1" applyBorder="1" applyAlignment="1">
      <alignment vertical="center"/>
    </xf>
    <xf numFmtId="49" fontId="19" fillId="0" borderId="14" xfId="56" applyNumberFormat="1" applyFont="1" applyFill="1" applyBorder="1" applyAlignment="1">
      <alignment horizontal="center"/>
      <protection/>
    </xf>
    <xf numFmtId="49" fontId="1" fillId="0" borderId="15" xfId="56" applyNumberFormat="1" applyFont="1" applyFill="1" applyBorder="1" applyAlignment="1">
      <alignment horizontal="left"/>
      <protection/>
    </xf>
    <xf numFmtId="49" fontId="19" fillId="0" borderId="16" xfId="56" applyNumberFormat="1" applyFont="1" applyFill="1" applyBorder="1" applyAlignment="1">
      <alignment horizontal="center"/>
      <protection/>
    </xf>
    <xf numFmtId="0" fontId="0" fillId="10" borderId="17" xfId="0" applyFill="1" applyBorder="1" applyAlignment="1">
      <alignment wrapText="1"/>
    </xf>
    <xf numFmtId="0" fontId="0" fillId="10" borderId="18" xfId="0" applyFill="1" applyBorder="1" applyAlignment="1">
      <alignment wrapText="1"/>
    </xf>
    <xf numFmtId="0" fontId="0" fillId="10" borderId="19" xfId="0" applyFill="1" applyBorder="1" applyAlignment="1">
      <alignment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10" borderId="23" xfId="0" applyFill="1" applyBorder="1" applyAlignment="1">
      <alignment wrapText="1"/>
    </xf>
    <xf numFmtId="0" fontId="0" fillId="10" borderId="10" xfId="0" applyFill="1" applyBorder="1" applyAlignment="1">
      <alignment wrapText="1"/>
    </xf>
    <xf numFmtId="0" fontId="0" fillId="10" borderId="24" xfId="0" applyFill="1" applyBorder="1" applyAlignment="1">
      <alignment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- Акцент1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Лист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Финансовый 4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3:K53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11.625" style="0" bestFit="1" customWidth="1"/>
    <col min="2" max="2" width="20.375" style="0" customWidth="1"/>
    <col min="3" max="3" width="14.125" style="0" bestFit="1" customWidth="1"/>
    <col min="4" max="4" width="31.00390625" style="0" bestFit="1" customWidth="1"/>
    <col min="9" max="16" width="7.125" style="0" customWidth="1"/>
  </cols>
  <sheetData>
    <row r="3" spans="1:5" ht="15.75" thickBot="1">
      <c r="A3" s="5" t="s">
        <v>11</v>
      </c>
      <c r="B3" s="5" t="s">
        <v>32</v>
      </c>
      <c r="C3" s="11" t="s">
        <v>33</v>
      </c>
      <c r="D3" s="12" t="s">
        <v>32</v>
      </c>
      <c r="E3" s="13" t="s">
        <v>29</v>
      </c>
    </row>
    <row r="4" spans="1:5" ht="15">
      <c r="A4" s="1" t="s">
        <v>15</v>
      </c>
      <c r="B4" s="2" t="s">
        <v>30</v>
      </c>
      <c r="C4" s="14" t="s">
        <v>14</v>
      </c>
      <c r="D4" s="15" t="s">
        <v>31</v>
      </c>
      <c r="E4" s="16">
        <v>2</v>
      </c>
    </row>
    <row r="5" spans="1:5" ht="15">
      <c r="A5" s="1"/>
      <c r="B5" s="2"/>
      <c r="C5" s="17" t="s">
        <v>12</v>
      </c>
      <c r="D5" s="3" t="s">
        <v>31</v>
      </c>
      <c r="E5" s="18">
        <v>1</v>
      </c>
    </row>
    <row r="6" spans="1:5" ht="15">
      <c r="A6" s="1"/>
      <c r="B6" s="2"/>
      <c r="C6" s="2"/>
      <c r="D6" s="3"/>
      <c r="E6" s="4"/>
    </row>
    <row r="7" spans="1:11" ht="15">
      <c r="A7" s="6" t="s">
        <v>16</v>
      </c>
      <c r="B7" s="7" t="s">
        <v>38</v>
      </c>
      <c r="C7" s="6" t="s">
        <v>4</v>
      </c>
      <c r="D7" s="3" t="s">
        <v>38</v>
      </c>
      <c r="E7" s="8">
        <v>1</v>
      </c>
      <c r="F7" s="9"/>
      <c r="G7" s="9"/>
      <c r="H7" s="9"/>
      <c r="I7" s="10" t="s">
        <v>0</v>
      </c>
      <c r="J7" s="9"/>
      <c r="K7" s="9"/>
    </row>
    <row r="8" spans="1:11" ht="15">
      <c r="A8" s="2"/>
      <c r="B8" s="7"/>
      <c r="C8" s="6" t="s">
        <v>21</v>
      </c>
      <c r="D8" s="3" t="s">
        <v>20</v>
      </c>
      <c r="E8" s="8">
        <v>1</v>
      </c>
      <c r="F8" s="9"/>
      <c r="G8" s="9"/>
      <c r="H8" s="9"/>
      <c r="I8" s="9"/>
      <c r="J8" s="9"/>
      <c r="K8" s="9"/>
    </row>
    <row r="9" spans="1:11" ht="15">
      <c r="A9" s="2"/>
      <c r="B9" s="7"/>
      <c r="C9" s="6" t="s">
        <v>22</v>
      </c>
      <c r="D9" s="3" t="s">
        <v>36</v>
      </c>
      <c r="E9" s="8">
        <v>1</v>
      </c>
      <c r="F9" s="9"/>
      <c r="G9" s="9"/>
      <c r="H9" s="9"/>
      <c r="I9" s="9"/>
      <c r="J9" s="9"/>
      <c r="K9" s="9"/>
    </row>
    <row r="10" spans="1:11" ht="15">
      <c r="A10" s="2"/>
      <c r="B10" s="7"/>
      <c r="C10" s="6"/>
      <c r="D10" s="3"/>
      <c r="E10" s="8"/>
      <c r="F10" s="9"/>
      <c r="G10" s="9"/>
      <c r="H10" s="9"/>
      <c r="I10" s="9"/>
      <c r="J10" s="9"/>
      <c r="K10" s="9"/>
    </row>
    <row r="11" spans="1:11" ht="15">
      <c r="A11" s="6" t="s">
        <v>17</v>
      </c>
      <c r="B11" s="7" t="s">
        <v>38</v>
      </c>
      <c r="C11" s="6" t="s">
        <v>5</v>
      </c>
      <c r="D11" s="3" t="s">
        <v>38</v>
      </c>
      <c r="E11" s="8">
        <v>1</v>
      </c>
      <c r="F11" s="9"/>
      <c r="G11" s="9"/>
      <c r="H11" s="9"/>
      <c r="I11" s="9"/>
      <c r="J11" s="9"/>
      <c r="K11" s="9"/>
    </row>
    <row r="12" spans="1:11" ht="15">
      <c r="A12" s="2"/>
      <c r="B12" s="7"/>
      <c r="C12" s="6" t="s">
        <v>21</v>
      </c>
      <c r="D12" s="3" t="s">
        <v>20</v>
      </c>
      <c r="E12" s="8">
        <v>1</v>
      </c>
      <c r="F12" s="9"/>
      <c r="G12" s="9"/>
      <c r="H12" s="9"/>
      <c r="I12" s="9"/>
      <c r="J12" s="9"/>
      <c r="K12" s="9"/>
    </row>
    <row r="13" spans="1:11" ht="15">
      <c r="A13" s="2"/>
      <c r="B13" s="7"/>
      <c r="C13" s="6" t="s">
        <v>22</v>
      </c>
      <c r="D13" s="3" t="s">
        <v>36</v>
      </c>
      <c r="E13" s="8">
        <v>1</v>
      </c>
      <c r="F13" s="9"/>
      <c r="G13" s="9"/>
      <c r="H13" s="9"/>
      <c r="I13" s="9"/>
      <c r="J13" s="9"/>
      <c r="K13" s="9"/>
    </row>
    <row r="14" spans="1:11" ht="15">
      <c r="A14" s="2"/>
      <c r="B14" s="7"/>
      <c r="C14" s="6" t="s">
        <v>26</v>
      </c>
      <c r="D14" s="3" t="s">
        <v>39</v>
      </c>
      <c r="E14" s="8">
        <v>2</v>
      </c>
      <c r="F14" s="9"/>
      <c r="G14" s="9"/>
      <c r="H14" s="9"/>
      <c r="I14" s="9"/>
      <c r="J14" s="9"/>
      <c r="K14" s="9"/>
    </row>
    <row r="15" spans="1:11" ht="15">
      <c r="A15" s="2"/>
      <c r="B15" s="7"/>
      <c r="C15" s="6" t="s">
        <v>25</v>
      </c>
      <c r="D15" s="3" t="s">
        <v>35</v>
      </c>
      <c r="E15" s="8">
        <v>1</v>
      </c>
      <c r="F15" s="9"/>
      <c r="G15" s="9"/>
      <c r="H15" s="9"/>
      <c r="I15" s="9"/>
      <c r="J15" s="9"/>
      <c r="K15" s="9"/>
    </row>
    <row r="16" spans="1:11" ht="15">
      <c r="A16" s="2"/>
      <c r="B16" s="7"/>
      <c r="C16" s="6" t="s">
        <v>9</v>
      </c>
      <c r="D16" s="3" t="s">
        <v>28</v>
      </c>
      <c r="E16" s="8">
        <v>1</v>
      </c>
      <c r="F16" s="9"/>
      <c r="G16" s="9"/>
      <c r="H16" s="9"/>
      <c r="I16" s="9"/>
      <c r="J16" s="9"/>
      <c r="K16" s="9"/>
    </row>
    <row r="17" spans="1:11" ht="15">
      <c r="A17" s="2"/>
      <c r="B17" s="7"/>
      <c r="C17" s="6" t="s">
        <v>8</v>
      </c>
      <c r="D17" s="3" t="s">
        <v>19</v>
      </c>
      <c r="E17" s="8" t="s">
        <v>6</v>
      </c>
      <c r="F17" s="9"/>
      <c r="G17" s="9"/>
      <c r="H17" s="9"/>
      <c r="I17" s="9"/>
      <c r="J17" s="9"/>
      <c r="K17" s="9"/>
    </row>
    <row r="18" spans="1:11" ht="15">
      <c r="A18" s="2"/>
      <c r="B18" s="7"/>
      <c r="C18" s="6" t="s">
        <v>10</v>
      </c>
      <c r="D18" s="3" t="s">
        <v>18</v>
      </c>
      <c r="E18" s="8" t="s">
        <v>34</v>
      </c>
      <c r="F18" s="9"/>
      <c r="G18" s="9"/>
      <c r="H18" s="9"/>
      <c r="I18" s="9"/>
      <c r="J18" s="9"/>
      <c r="K18" s="9"/>
    </row>
    <row r="19" spans="1:11" ht="15">
      <c r="A19" s="2"/>
      <c r="B19" s="7"/>
      <c r="C19" s="6" t="s">
        <v>2</v>
      </c>
      <c r="D19" s="3" t="s">
        <v>1</v>
      </c>
      <c r="E19" s="8" t="s">
        <v>6</v>
      </c>
      <c r="F19" s="9"/>
      <c r="G19" s="9"/>
      <c r="H19" s="9"/>
      <c r="I19" s="9"/>
      <c r="J19" s="9"/>
      <c r="K19" s="9"/>
    </row>
    <row r="20" spans="1:11" ht="15">
      <c r="A20" s="2"/>
      <c r="B20" s="7"/>
      <c r="C20" s="6" t="s">
        <v>27</v>
      </c>
      <c r="D20" s="3" t="s">
        <v>7</v>
      </c>
      <c r="E20" s="8" t="s">
        <v>13</v>
      </c>
      <c r="F20" s="9"/>
      <c r="G20" s="9"/>
      <c r="H20" s="9"/>
      <c r="I20" s="9"/>
      <c r="J20" s="9"/>
      <c r="K20" s="9"/>
    </row>
    <row r="21" spans="1:11" ht="15">
      <c r="A21" s="2"/>
      <c r="B21" s="7"/>
      <c r="C21" s="6"/>
      <c r="D21" s="3"/>
      <c r="E21" s="8"/>
      <c r="F21" s="9"/>
      <c r="G21" s="9"/>
      <c r="H21" s="9"/>
      <c r="I21" s="9"/>
      <c r="J21" s="9"/>
      <c r="K21" s="9"/>
    </row>
    <row r="22" spans="1:11" ht="15">
      <c r="A22" s="6" t="s">
        <v>3</v>
      </c>
      <c r="B22" s="7" t="s">
        <v>38</v>
      </c>
      <c r="C22" s="6" t="s">
        <v>5</v>
      </c>
      <c r="D22" s="3" t="s">
        <v>38</v>
      </c>
      <c r="E22" s="8">
        <v>1</v>
      </c>
      <c r="F22" s="9"/>
      <c r="G22" s="9"/>
      <c r="H22" s="9"/>
      <c r="I22" s="9"/>
      <c r="J22" s="9"/>
      <c r="K22" s="9"/>
    </row>
    <row r="23" spans="1:11" ht="15">
      <c r="A23" s="2"/>
      <c r="B23" s="7"/>
      <c r="C23" s="6" t="s">
        <v>21</v>
      </c>
      <c r="D23" s="3" t="s">
        <v>20</v>
      </c>
      <c r="E23" s="8">
        <v>1</v>
      </c>
      <c r="F23" s="9"/>
      <c r="G23" s="9"/>
      <c r="H23" s="9"/>
      <c r="I23" s="9"/>
      <c r="J23" s="9"/>
      <c r="K23" s="9"/>
    </row>
    <row r="24" spans="1:11" ht="15">
      <c r="A24" s="2"/>
      <c r="B24" s="7"/>
      <c r="C24" s="6" t="s">
        <v>22</v>
      </c>
      <c r="D24" s="3" t="s">
        <v>36</v>
      </c>
      <c r="E24" s="8">
        <v>1</v>
      </c>
      <c r="F24" s="9"/>
      <c r="G24" s="9"/>
      <c r="H24" s="9"/>
      <c r="I24" s="9"/>
      <c r="J24" s="9"/>
      <c r="K24" s="9"/>
    </row>
    <row r="25" spans="1:11" ht="15">
      <c r="A25" s="2"/>
      <c r="B25" s="7"/>
      <c r="C25" s="6" t="s">
        <v>23</v>
      </c>
      <c r="D25" s="3" t="s">
        <v>37</v>
      </c>
      <c r="E25" s="8">
        <v>1</v>
      </c>
      <c r="F25" s="9"/>
      <c r="G25" s="9"/>
      <c r="H25" s="9"/>
      <c r="I25" s="9"/>
      <c r="J25" s="9"/>
      <c r="K25" s="9"/>
    </row>
    <row r="26" spans="1:11" ht="15">
      <c r="A26" s="2"/>
      <c r="B26" s="7"/>
      <c r="C26" s="6" t="s">
        <v>24</v>
      </c>
      <c r="D26" s="3" t="s">
        <v>40</v>
      </c>
      <c r="E26" s="8">
        <v>1</v>
      </c>
      <c r="F26" s="9"/>
      <c r="G26" s="9"/>
      <c r="H26" s="9"/>
      <c r="I26" s="9"/>
      <c r="J26" s="9"/>
      <c r="K26" s="9"/>
    </row>
    <row r="27" spans="1:11" ht="15">
      <c r="A27" s="2"/>
      <c r="B27" s="7"/>
      <c r="C27" s="6" t="s">
        <v>26</v>
      </c>
      <c r="D27" s="3" t="s">
        <v>39</v>
      </c>
      <c r="E27" s="8">
        <v>2</v>
      </c>
      <c r="F27" s="9"/>
      <c r="G27" s="9"/>
      <c r="H27" s="9"/>
      <c r="I27" s="9"/>
      <c r="J27" s="9"/>
      <c r="K27" s="9"/>
    </row>
    <row r="28" spans="1:11" ht="15">
      <c r="A28" s="2"/>
      <c r="B28" s="7"/>
      <c r="C28" s="6" t="s">
        <v>25</v>
      </c>
      <c r="D28" s="3" t="s">
        <v>35</v>
      </c>
      <c r="E28" s="8">
        <v>1</v>
      </c>
      <c r="F28" s="9"/>
      <c r="G28" s="9"/>
      <c r="H28" s="9"/>
      <c r="I28" s="9"/>
      <c r="J28" s="9"/>
      <c r="K28" s="9"/>
    </row>
    <row r="29" spans="1:11" ht="15">
      <c r="A29" s="2"/>
      <c r="B29" s="7"/>
      <c r="C29" s="6" t="s">
        <v>9</v>
      </c>
      <c r="D29" s="3" t="s">
        <v>28</v>
      </c>
      <c r="E29" s="8">
        <v>1</v>
      </c>
      <c r="F29" s="9"/>
      <c r="G29" s="9"/>
      <c r="H29" s="9"/>
      <c r="I29" s="9"/>
      <c r="J29" s="9"/>
      <c r="K29" s="9"/>
    </row>
    <row r="30" spans="1:11" ht="15">
      <c r="A30" s="2"/>
      <c r="B30" s="7"/>
      <c r="C30" s="6" t="s">
        <v>8</v>
      </c>
      <c r="D30" s="3" t="s">
        <v>19</v>
      </c>
      <c r="E30" s="8">
        <v>4</v>
      </c>
      <c r="F30" s="9"/>
      <c r="G30" s="9"/>
      <c r="H30" s="9"/>
      <c r="I30" s="9"/>
      <c r="J30" s="9"/>
      <c r="K30" s="9"/>
    </row>
    <row r="31" spans="1:11" ht="15">
      <c r="A31" s="2"/>
      <c r="B31" s="7"/>
      <c r="C31" s="6" t="s">
        <v>10</v>
      </c>
      <c r="D31" s="3" t="s">
        <v>18</v>
      </c>
      <c r="E31" s="8">
        <v>6</v>
      </c>
      <c r="F31" s="9"/>
      <c r="G31" s="9"/>
      <c r="H31" s="9"/>
      <c r="I31" s="9"/>
      <c r="J31" s="9"/>
      <c r="K31" s="9"/>
    </row>
    <row r="32" spans="1:11" ht="15">
      <c r="A32" s="2"/>
      <c r="B32" s="7"/>
      <c r="C32" s="6" t="s">
        <v>2</v>
      </c>
      <c r="D32" s="3" t="s">
        <v>1</v>
      </c>
      <c r="E32" s="8">
        <v>4</v>
      </c>
      <c r="F32" s="9"/>
      <c r="G32" s="9"/>
      <c r="H32" s="9"/>
      <c r="I32" s="9"/>
      <c r="J32" s="9"/>
      <c r="K32" s="9"/>
    </row>
    <row r="33" spans="1:11" ht="15">
      <c r="A33" s="2"/>
      <c r="B33" s="7"/>
      <c r="C33" s="6" t="s">
        <v>27</v>
      </c>
      <c r="D33" s="3" t="s">
        <v>7</v>
      </c>
      <c r="E33" s="8">
        <v>17</v>
      </c>
      <c r="F33" s="9"/>
      <c r="G33" s="9"/>
      <c r="H33" s="9"/>
      <c r="I33" s="9"/>
      <c r="J33" s="9"/>
      <c r="K33" s="9"/>
    </row>
    <row r="35" spans="1:5" ht="15">
      <c r="A35" s="6" t="s">
        <v>43</v>
      </c>
      <c r="B35" s="7" t="s">
        <v>38</v>
      </c>
      <c r="C35" s="6" t="s">
        <v>5</v>
      </c>
      <c r="D35" s="3" t="s">
        <v>38</v>
      </c>
      <c r="E35" s="8">
        <v>1</v>
      </c>
    </row>
    <row r="36" spans="1:5" ht="15">
      <c r="A36" s="2"/>
      <c r="B36" s="7"/>
      <c r="C36" s="6" t="s">
        <v>21</v>
      </c>
      <c r="D36" s="3" t="s">
        <v>20</v>
      </c>
      <c r="E36" s="8">
        <v>1</v>
      </c>
    </row>
    <row r="37" spans="1:5" ht="15">
      <c r="A37" s="2"/>
      <c r="B37" s="7"/>
      <c r="C37" s="6" t="s">
        <v>22</v>
      </c>
      <c r="D37" s="3" t="s">
        <v>36</v>
      </c>
      <c r="E37" s="8">
        <v>1</v>
      </c>
    </row>
    <row r="38" spans="1:5" ht="15">
      <c r="A38" s="2"/>
      <c r="B38" s="7"/>
      <c r="C38" s="6" t="s">
        <v>23</v>
      </c>
      <c r="D38" s="3" t="s">
        <v>37</v>
      </c>
      <c r="E38" s="8">
        <v>1</v>
      </c>
    </row>
    <row r="39" spans="1:5" ht="15">
      <c r="A39" s="2"/>
      <c r="B39" s="7"/>
      <c r="C39" s="6" t="s">
        <v>24</v>
      </c>
      <c r="D39" s="3" t="s">
        <v>40</v>
      </c>
      <c r="E39" s="8">
        <v>1</v>
      </c>
    </row>
    <row r="40" spans="1:5" ht="15">
      <c r="A40" s="2"/>
      <c r="B40" s="7"/>
      <c r="C40" s="6" t="s">
        <v>26</v>
      </c>
      <c r="D40" s="3" t="s">
        <v>39</v>
      </c>
      <c r="E40" s="8">
        <v>2</v>
      </c>
    </row>
    <row r="41" spans="1:5" ht="15">
      <c r="A41" s="2"/>
      <c r="B41" s="7"/>
      <c r="C41" s="6" t="s">
        <v>25</v>
      </c>
      <c r="D41" s="3" t="s">
        <v>35</v>
      </c>
      <c r="E41" s="8">
        <v>1</v>
      </c>
    </row>
    <row r="42" spans="1:5" ht="15">
      <c r="A42" s="2"/>
      <c r="B42" s="7"/>
      <c r="C42" s="6" t="s">
        <v>9</v>
      </c>
      <c r="D42" s="3" t="s">
        <v>28</v>
      </c>
      <c r="E42" s="8">
        <v>1</v>
      </c>
    </row>
    <row r="43" spans="1:5" ht="15">
      <c r="A43" s="2"/>
      <c r="B43" s="7"/>
      <c r="C43" s="6" t="s">
        <v>8</v>
      </c>
      <c r="D43" s="3" t="s">
        <v>19</v>
      </c>
      <c r="E43" s="8">
        <v>4</v>
      </c>
    </row>
    <row r="44" spans="1:5" ht="15">
      <c r="A44" s="2"/>
      <c r="B44" s="7"/>
      <c r="C44" s="6" t="s">
        <v>10</v>
      </c>
      <c r="D44" s="3" t="s">
        <v>18</v>
      </c>
      <c r="E44" s="8">
        <v>6</v>
      </c>
    </row>
    <row r="45" spans="1:5" ht="15">
      <c r="A45" s="2"/>
      <c r="B45" s="7"/>
      <c r="C45" s="6" t="s">
        <v>2</v>
      </c>
      <c r="D45" s="3" t="s">
        <v>1</v>
      </c>
      <c r="E45" s="8">
        <v>4</v>
      </c>
    </row>
    <row r="46" spans="1:5" ht="15">
      <c r="A46" s="2"/>
      <c r="B46" s="7"/>
      <c r="C46" s="6" t="s">
        <v>27</v>
      </c>
      <c r="D46" s="3" t="s">
        <v>7</v>
      </c>
      <c r="E46" s="8">
        <v>17</v>
      </c>
    </row>
    <row r="47" spans="3:5" ht="15">
      <c r="C47" s="6" t="s">
        <v>9</v>
      </c>
      <c r="D47" s="3" t="s">
        <v>28</v>
      </c>
      <c r="E47" s="8">
        <v>1</v>
      </c>
    </row>
    <row r="48" spans="3:5" ht="15">
      <c r="C48" s="6" t="s">
        <v>8</v>
      </c>
      <c r="D48" s="3" t="s">
        <v>19</v>
      </c>
      <c r="E48" s="8">
        <v>4</v>
      </c>
    </row>
    <row r="49" spans="3:5" ht="15">
      <c r="C49" s="6" t="s">
        <v>10</v>
      </c>
      <c r="D49" s="3" t="s">
        <v>18</v>
      </c>
      <c r="E49" s="8">
        <v>6</v>
      </c>
    </row>
    <row r="50" spans="3:5" ht="15">
      <c r="C50" s="6" t="s">
        <v>2</v>
      </c>
      <c r="D50" s="3" t="s">
        <v>1</v>
      </c>
      <c r="E50" s="8">
        <v>4</v>
      </c>
    </row>
    <row r="51" ht="13.5" thickBot="1"/>
    <row r="52" spans="1:5" ht="15">
      <c r="A52" s="1" t="s">
        <v>44</v>
      </c>
      <c r="B52" s="2" t="s">
        <v>30</v>
      </c>
      <c r="C52" s="14" t="s">
        <v>14</v>
      </c>
      <c r="D52" s="15" t="s">
        <v>31</v>
      </c>
      <c r="E52" s="16">
        <v>2</v>
      </c>
    </row>
    <row r="53" spans="1:5" ht="15">
      <c r="A53" s="1"/>
      <c r="B53" s="2"/>
      <c r="C53" s="17"/>
      <c r="D53" s="3"/>
      <c r="E53" s="18"/>
    </row>
  </sheetData>
  <sheetProtection/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R14"/>
  <sheetViews>
    <sheetView tabSelected="1" zoomScalePageLayoutView="0" workbookViewId="0" topLeftCell="A1">
      <selection activeCell="I12" sqref="I12"/>
    </sheetView>
  </sheetViews>
  <sheetFormatPr defaultColWidth="9.00390625" defaultRowHeight="12.75"/>
  <cols>
    <col min="1" max="1" width="10.625" style="0" bestFit="1" customWidth="1"/>
  </cols>
  <sheetData>
    <row r="1" ht="15">
      <c r="A1" s="1" t="s">
        <v>15</v>
      </c>
    </row>
    <row r="9" ht="13.5" thickBot="1"/>
    <row r="10" spans="1:18" ht="12.75">
      <c r="A10" s="22" t="s">
        <v>42</v>
      </c>
      <c r="B10" s="23"/>
      <c r="C10" s="23"/>
      <c r="D10" s="23"/>
      <c r="E10" s="23"/>
      <c r="F10" s="23"/>
      <c r="G10" s="23"/>
      <c r="H10" s="24"/>
      <c r="K10" s="22" t="s">
        <v>41</v>
      </c>
      <c r="L10" s="23"/>
      <c r="M10" s="23"/>
      <c r="N10" s="23"/>
      <c r="O10" s="23"/>
      <c r="P10" s="23"/>
      <c r="Q10" s="23"/>
      <c r="R10" s="24"/>
    </row>
    <row r="11" spans="1:18" ht="80.25" customHeight="1">
      <c r="A11" s="25" t="str">
        <f>co($A$1,Лист2!A:A,ROW(K1))</f>
        <v>Уголок 301713.058 2 шт.</v>
      </c>
      <c r="B11" s="26"/>
      <c r="C11" s="26"/>
      <c r="D11" s="26"/>
      <c r="E11" s="26"/>
      <c r="F11" s="26"/>
      <c r="G11" s="26"/>
      <c r="H11" s="27"/>
      <c r="K11" s="25" t="str">
        <f>co($A$1,Лист2!A:A,ROW(K1),4)</f>
        <v>Уголок 301713.058 2 шт.</v>
      </c>
      <c r="L11" s="26"/>
      <c r="M11" s="26"/>
      <c r="N11" s="26"/>
      <c r="O11" s="26"/>
      <c r="P11" s="26"/>
      <c r="Q11" s="26"/>
      <c r="R11" s="27"/>
    </row>
    <row r="12" spans="1:18" ht="80.25" customHeight="1">
      <c r="A12" s="25" t="str">
        <f>co($A$1,Лист2!A:A,ROW(K2))</f>
        <v>Уголок 746112.023 1 шт.</v>
      </c>
      <c r="B12" s="26"/>
      <c r="C12" s="26"/>
      <c r="D12" s="26"/>
      <c r="E12" s="26"/>
      <c r="F12" s="26"/>
      <c r="G12" s="26"/>
      <c r="H12" s="27"/>
      <c r="K12" s="25" t="str">
        <f>co($A$1,Лист2!A:A,ROW(K2),4)</f>
        <v>Уголок 746112.023 1 шт.</v>
      </c>
      <c r="L12" s="26"/>
      <c r="M12" s="26"/>
      <c r="N12" s="26"/>
      <c r="O12" s="26"/>
      <c r="P12" s="26"/>
      <c r="Q12" s="26"/>
      <c r="R12" s="27"/>
    </row>
    <row r="13" spans="1:18" ht="80.25" customHeight="1" thickBot="1">
      <c r="A13" s="19">
        <f>co($A$1,Лист2!A:A,ROW(K3))</f>
      </c>
      <c r="B13" s="20"/>
      <c r="C13" s="20"/>
      <c r="D13" s="20"/>
      <c r="E13" s="20"/>
      <c r="F13" s="20"/>
      <c r="G13" s="20"/>
      <c r="H13" s="21"/>
      <c r="K13" s="25">
        <f>co($A$1,Лист2!A:A,ROW(K3),4)</f>
      </c>
      <c r="L13" s="26"/>
      <c r="M13" s="26"/>
      <c r="N13" s="26"/>
      <c r="O13" s="26"/>
      <c r="P13" s="26"/>
      <c r="Q13" s="26"/>
      <c r="R13" s="27"/>
    </row>
    <row r="14" spans="11:18" ht="75" customHeight="1" thickBot="1">
      <c r="K14" s="19">
        <f>co($A$1,Лист2!A:A,ROW(K4),4)</f>
      </c>
      <c r="L14" s="20"/>
      <c r="M14" s="20"/>
      <c r="N14" s="20"/>
      <c r="O14" s="20"/>
      <c r="P14" s="20"/>
      <c r="Q14" s="20"/>
      <c r="R14" s="21"/>
    </row>
  </sheetData>
  <sheetProtection/>
  <mergeCells count="9">
    <mergeCell ref="K14:R14"/>
    <mergeCell ref="K10:R10"/>
    <mergeCell ref="A10:H10"/>
    <mergeCell ref="A11:H11"/>
    <mergeCell ref="A12:H12"/>
    <mergeCell ref="A13:H13"/>
    <mergeCell ref="K11:R11"/>
    <mergeCell ref="K12:R12"/>
    <mergeCell ref="K13:R13"/>
  </mergeCells>
  <dataValidations count="1">
    <dataValidation type="list" allowBlank="1" showInputMessage="1" showErrorMessage="1" sqref="A1">
      <formula1>Номер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Технолог</dc:creator>
  <cp:keywords/>
  <dc:description/>
  <cp:lastModifiedBy>Ярослав</cp:lastModifiedBy>
  <dcterms:created xsi:type="dcterms:W3CDTF">2016-04-18T11:39:11Z</dcterms:created>
  <dcterms:modified xsi:type="dcterms:W3CDTF">2016-04-19T13:13:39Z</dcterms:modified>
  <cp:category/>
  <cp:version/>
  <cp:contentType/>
  <cp:contentStatus/>
</cp:coreProperties>
</file>