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2" r:id="rId1"/>
  </sheets>
  <calcPr calcId="152511"/>
  <fileRecoveryPr repairLoad="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E3" i="2"/>
  <c r="F3" i="2" l="1" a="1"/>
  <c r="F3" i="2" s="1"/>
  <c r="F4" i="2" a="1"/>
  <c r="F4" i="2" s="1"/>
  <c r="F5" i="2" a="1"/>
  <c r="F5" i="2" s="1"/>
  <c r="F6" i="2" a="1"/>
  <c r="F6" i="2" s="1"/>
  <c r="F7" i="2" a="1"/>
  <c r="F7" i="2" s="1"/>
  <c r="F8" i="2" a="1"/>
  <c r="F8" i="2" s="1"/>
  <c r="F9" i="2" a="1"/>
  <c r="F9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8" i="2" a="1"/>
  <c r="F18" i="2" s="1"/>
  <c r="F19" i="2" a="1"/>
  <c r="F19" i="2" s="1"/>
  <c r="F20" i="2" a="1"/>
  <c r="F20" i="2" s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</calcChain>
</file>

<file path=xl/sharedStrings.xml><?xml version="1.0" encoding="utf-8"?>
<sst xmlns="http://schemas.openxmlformats.org/spreadsheetml/2006/main" count="43" uniqueCount="16">
  <si>
    <t>Поставщик</t>
  </si>
  <si>
    <t>Получатель</t>
  </si>
  <si>
    <t>абв</t>
  </si>
  <si>
    <t>гд</t>
  </si>
  <si>
    <t>жз</t>
  </si>
  <si>
    <t>альфа</t>
  </si>
  <si>
    <t>бета</t>
  </si>
  <si>
    <t>омега</t>
  </si>
  <si>
    <t>дельта</t>
  </si>
  <si>
    <t>гамма</t>
  </si>
  <si>
    <t>ик</t>
  </si>
  <si>
    <t>зета</t>
  </si>
  <si>
    <t>тета</t>
  </si>
  <si>
    <t>сумма</t>
  </si>
  <si>
    <t>больше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</si>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</sst>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больше&quot;;;"/>
  </numFmts>
  <fonts count="2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3" xfId="0" applyBorder="1"/>
    <xf numFmtId="0" fontId="0" fillId="0" borderId="2" xfId="0" applyBorder="1"/>
    <xf numFmtId="0" fontId="0" fillId="2" borderId="3" xfId="0" applyFill="1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20"/>
  <sheetViews>
    <sheetView tabSelected="1" workbookViewId="0">
      <selection activeCell="G4" sqref="G4"/>
    </sheetView>
  </sheetViews>
  <sheetFormatPr defaultRowHeight="15" x14ac:dyDescent="0.25"/>
  <cols>
    <col min="2" max="2" width="14.140625" customWidth="1"/>
  </cols>
  <sheetData>
    <row r="2" spans="1:7" ht="15.75" x14ac:dyDescent="0.25">
      <c r="A2" s="1" t="s">
        <v>0</v>
      </c>
      <c r="B2" s="2" t="s">
        <v>1</v>
      </c>
      <c r="C2" s="5" t="s">
        <v>13</v>
      </c>
      <c r="D2" s="4" t="s">
        <v>15</v>
      </c>
    </row>
    <row r="3" spans="1:7" x14ac:dyDescent="0.25">
      <c r="A3" s="3" t="s">
        <v>2</v>
      </c>
      <c r="B3" s="3" t="s">
        <v>5</v>
      </c>
      <c r="C3" s="3">
        <v>150</v>
      </c>
      <c r="D3" t="s">
        <v>14</v>
      </c>
      <c r="E3" s="9">
        <f>--(C3&gt;--TEXT(SUMIFS(C$3:C$999,A$3:A$999,A3,B$3:B$999,"омега"),"0;;"&amp;C3))</f>
        <v>1</v>
      </c>
      <c r="F3" s="9">
        <f t="array" ref="F3">--(C3&gt;IFERROR(INDEX(C$3:C$999,MATCH("омега"&amp;A3,B$3:B$999&amp;A$3:A$999,)),C3))</f>
        <v>1</v>
      </c>
      <c r="G3" s="9">
        <f>--TEXT(SUMIFS(C$3:C$999,A$3:A$999,A3,B$3:B$999,"омега"),"[=0]0;[&lt;"&amp;C3&amp;"]1;\0")</f>
        <v>1</v>
      </c>
    </row>
    <row r="4" spans="1:7" x14ac:dyDescent="0.25">
      <c r="A4" s="3" t="s">
        <v>2</v>
      </c>
      <c r="B4" s="3" t="s">
        <v>6</v>
      </c>
      <c r="C4" s="3">
        <v>142</v>
      </c>
      <c r="D4" t="s">
        <v>14</v>
      </c>
      <c r="E4" s="9">
        <f t="shared" ref="E4:E20" si="0">--(C4&gt;--TEXT(SUMIFS(C$3:C$999,A$3:A$999,A4,B$3:B$999,"омега"),"0;;"&amp;C4))</f>
        <v>1</v>
      </c>
      <c r="F4" s="9">
        <f t="array" ref="F4">--(C4&gt;IFERROR(INDEX(C$3:C$999,MATCH("омега"&amp;A4,B$3:B$999&amp;A$3:A$999,)),C4))</f>
        <v>1</v>
      </c>
      <c r="G4" s="9">
        <f t="shared" ref="G3:G20" si="1">--TEXT(SUMIFS(C$3:C$999,A$3:A$999,A4,B$3:B$999,"омега"),"[=0]0;[&lt;"&amp;C4&amp;"]1;\0")</f>
        <v>1</v>
      </c>
    </row>
    <row r="5" spans="1:7" x14ac:dyDescent="0.25">
      <c r="A5" s="3" t="s">
        <v>2</v>
      </c>
      <c r="B5" s="5" t="s">
        <v>7</v>
      </c>
      <c r="C5" s="3">
        <v>53</v>
      </c>
      <c r="E5" s="9">
        <f t="shared" si="0"/>
        <v>0</v>
      </c>
      <c r="F5" s="9">
        <f t="array" ref="F5">--(C5&gt;IFERROR(INDEX(C$3:C$999,MATCH("омега"&amp;A5,B$3:B$999&amp;A$3:A$999,)),C5))</f>
        <v>0</v>
      </c>
      <c r="G5" s="9">
        <f t="shared" si="1"/>
        <v>0</v>
      </c>
    </row>
    <row r="6" spans="1:7" x14ac:dyDescent="0.25">
      <c r="A6" s="3" t="s">
        <v>2</v>
      </c>
      <c r="B6" s="3" t="s">
        <v>8</v>
      </c>
      <c r="C6" s="3">
        <v>48</v>
      </c>
      <c r="E6" s="9">
        <f t="shared" si="0"/>
        <v>0</v>
      </c>
      <c r="F6" s="9">
        <f t="array" ref="F6">--(C6&gt;IFERROR(INDEX(C$3:C$999,MATCH("омега"&amp;A6,B$3:B$999&amp;A$3:A$999,)),C6))</f>
        <v>0</v>
      </c>
      <c r="G6" s="9">
        <f t="shared" si="1"/>
        <v>0</v>
      </c>
    </row>
    <row r="7" spans="1:7" ht="15.75" thickBot="1" x14ac:dyDescent="0.3">
      <c r="A7" s="7" t="s">
        <v>2</v>
      </c>
      <c r="B7" s="7" t="s">
        <v>9</v>
      </c>
      <c r="C7" s="7">
        <v>20</v>
      </c>
      <c r="E7" s="9">
        <f t="shared" si="0"/>
        <v>0</v>
      </c>
      <c r="F7" s="9">
        <f t="array" ref="F7">--(C7&gt;IFERROR(INDEX(C$3:C$999,MATCH("омега"&amp;A7,B$3:B$999&amp;A$3:A$999,)),C7))</f>
        <v>0</v>
      </c>
      <c r="G7" s="9">
        <f t="shared" si="1"/>
        <v>0</v>
      </c>
    </row>
    <row r="8" spans="1:7" x14ac:dyDescent="0.25">
      <c r="A8" s="6" t="s">
        <v>3</v>
      </c>
      <c r="B8" s="6" t="s">
        <v>8</v>
      </c>
      <c r="C8" s="6">
        <v>21</v>
      </c>
      <c r="E8" s="9">
        <f t="shared" si="0"/>
        <v>0</v>
      </c>
      <c r="F8" s="9">
        <f t="array" ref="F8">--(C8&gt;IFERROR(INDEX(C$3:C$999,MATCH("омега"&amp;A8,B$3:B$999&amp;A$3:A$999,)),C8))</f>
        <v>0</v>
      </c>
      <c r="G8" s="9">
        <f t="shared" si="1"/>
        <v>0</v>
      </c>
    </row>
    <row r="9" spans="1:7" x14ac:dyDescent="0.25">
      <c r="A9" s="3" t="s">
        <v>3</v>
      </c>
      <c r="B9" s="5" t="s">
        <v>7</v>
      </c>
      <c r="C9" s="3">
        <v>155</v>
      </c>
      <c r="E9" s="9">
        <f t="shared" si="0"/>
        <v>0</v>
      </c>
      <c r="F9" s="9">
        <f t="array" ref="F9">--(C9&gt;IFERROR(INDEX(C$3:C$999,MATCH("омега"&amp;A9,B$3:B$999&amp;A$3:A$999,)),C9))</f>
        <v>0</v>
      </c>
      <c r="G9" s="9">
        <f t="shared" si="1"/>
        <v>0</v>
      </c>
    </row>
    <row r="10" spans="1:7" x14ac:dyDescent="0.25">
      <c r="A10" s="3" t="s">
        <v>3</v>
      </c>
      <c r="B10" s="3" t="s">
        <v>5</v>
      </c>
      <c r="C10" s="3">
        <v>45</v>
      </c>
      <c r="E10" s="9">
        <f t="shared" si="0"/>
        <v>0</v>
      </c>
      <c r="F10" s="9">
        <f t="array" ref="F10">--(C10&gt;IFERROR(INDEX(C$3:C$999,MATCH("омега"&amp;A10,B$3:B$999&amp;A$3:A$999,)),C10))</f>
        <v>0</v>
      </c>
      <c r="G10" s="9">
        <f t="shared" si="1"/>
        <v>0</v>
      </c>
    </row>
    <row r="11" spans="1:7" ht="15.75" thickBot="1" x14ac:dyDescent="0.3">
      <c r="A11" s="7" t="s">
        <v>3</v>
      </c>
      <c r="B11" s="7" t="s">
        <v>9</v>
      </c>
      <c r="C11" s="7">
        <v>120</v>
      </c>
      <c r="E11" s="9">
        <f t="shared" si="0"/>
        <v>0</v>
      </c>
      <c r="F11" s="9">
        <f t="array" ref="F11">--(C11&gt;IFERROR(INDEX(C$3:C$999,MATCH("омега"&amp;A11,B$3:B$999&amp;A$3:A$999,)),C11))</f>
        <v>0</v>
      </c>
      <c r="G11" s="9">
        <f t="shared" si="1"/>
        <v>0</v>
      </c>
    </row>
    <row r="12" spans="1:7" x14ac:dyDescent="0.25">
      <c r="A12" s="6" t="s">
        <v>4</v>
      </c>
      <c r="B12" s="8" t="s">
        <v>7</v>
      </c>
      <c r="C12" s="6">
        <v>126</v>
      </c>
      <c r="E12" s="9">
        <f t="shared" si="0"/>
        <v>0</v>
      </c>
      <c r="F12" s="9">
        <f t="array" ref="F12">--(C12&gt;IFERROR(INDEX(C$3:C$999,MATCH("омега"&amp;A12,B$3:B$999&amp;A$3:A$999,)),C12))</f>
        <v>0</v>
      </c>
      <c r="G12" s="9">
        <f t="shared" si="1"/>
        <v>0</v>
      </c>
    </row>
    <row r="13" spans="1:7" x14ac:dyDescent="0.25">
      <c r="A13" s="3" t="s">
        <v>4</v>
      </c>
      <c r="B13" s="3" t="s">
        <v>9</v>
      </c>
      <c r="C13" s="3">
        <v>122</v>
      </c>
      <c r="E13" s="9">
        <f t="shared" si="0"/>
        <v>0</v>
      </c>
      <c r="F13" s="9">
        <f t="array" ref="F13">--(C13&gt;IFERROR(INDEX(C$3:C$999,MATCH("омега"&amp;A13,B$3:B$999&amp;A$3:A$999,)),C13))</f>
        <v>0</v>
      </c>
      <c r="G13" s="9">
        <f t="shared" si="1"/>
        <v>0</v>
      </c>
    </row>
    <row r="14" spans="1:7" ht="15.75" thickBot="1" x14ac:dyDescent="0.3">
      <c r="A14" s="7" t="s">
        <v>4</v>
      </c>
      <c r="B14" s="7" t="s">
        <v>8</v>
      </c>
      <c r="C14" s="7">
        <v>127</v>
      </c>
      <c r="D14" t="s">
        <v>14</v>
      </c>
      <c r="E14" s="9">
        <f t="shared" si="0"/>
        <v>1</v>
      </c>
      <c r="F14" s="9">
        <f t="array" ref="F14">--(C14&gt;IFERROR(INDEX(C$3:C$999,MATCH("омега"&amp;A14,B$3:B$999&amp;A$3:A$999,)),C14))</f>
        <v>1</v>
      </c>
      <c r="G14" s="9">
        <f t="shared" si="1"/>
        <v>1</v>
      </c>
    </row>
    <row r="15" spans="1:7" x14ac:dyDescent="0.25">
      <c r="A15" s="6" t="s">
        <v>10</v>
      </c>
      <c r="B15" s="6" t="s">
        <v>5</v>
      </c>
      <c r="C15" s="6">
        <v>4154</v>
      </c>
      <c r="E15" s="9">
        <f t="shared" si="0"/>
        <v>0</v>
      </c>
      <c r="F15" s="9">
        <f t="array" ref="F15">--(C15&gt;IFERROR(INDEX(C$3:C$999,MATCH("омега"&amp;A15,B$3:B$999&amp;A$3:A$999,)),C15))</f>
        <v>0</v>
      </c>
      <c r="G15" s="9">
        <f t="shared" si="1"/>
        <v>0</v>
      </c>
    </row>
    <row r="16" spans="1:7" x14ac:dyDescent="0.25">
      <c r="A16" s="3" t="s">
        <v>10</v>
      </c>
      <c r="B16" s="3" t="s">
        <v>6</v>
      </c>
      <c r="C16" s="3">
        <v>62</v>
      </c>
      <c r="E16" s="9">
        <f t="shared" si="0"/>
        <v>0</v>
      </c>
      <c r="F16" s="9">
        <f t="array" ref="F16">--(C16&gt;IFERROR(INDEX(C$3:C$999,MATCH("омега"&amp;A16,B$3:B$999&amp;A$3:A$999,)),C16))</f>
        <v>0</v>
      </c>
      <c r="G16" s="9">
        <f t="shared" si="1"/>
        <v>0</v>
      </c>
    </row>
    <row r="17" spans="1:7" x14ac:dyDescent="0.25">
      <c r="A17" s="3" t="s">
        <v>10</v>
      </c>
      <c r="B17" s="3" t="s">
        <v>11</v>
      </c>
      <c r="C17" s="3">
        <v>255</v>
      </c>
      <c r="E17" s="9">
        <f t="shared" si="0"/>
        <v>0</v>
      </c>
      <c r="F17" s="9">
        <f t="array" ref="F17">--(C17&gt;IFERROR(INDEX(C$3:C$999,MATCH("омега"&amp;A17,B$3:B$999&amp;A$3:A$999,)),C17))</f>
        <v>0</v>
      </c>
      <c r="G17" s="9">
        <f t="shared" si="1"/>
        <v>0</v>
      </c>
    </row>
    <row r="18" spans="1:7" x14ac:dyDescent="0.25">
      <c r="A18" s="3" t="s">
        <v>10</v>
      </c>
      <c r="B18" s="3" t="s">
        <v>12</v>
      </c>
      <c r="C18" s="3">
        <v>452</v>
      </c>
      <c r="E18" s="9">
        <f t="shared" si="0"/>
        <v>0</v>
      </c>
      <c r="F18" s="9">
        <f t="array" ref="F18">--(C18&gt;IFERROR(INDEX(C$3:C$999,MATCH("омега"&amp;A18,B$3:B$999&amp;A$3:A$999,)),C18))</f>
        <v>0</v>
      </c>
      <c r="G18" s="9">
        <f t="shared" si="1"/>
        <v>0</v>
      </c>
    </row>
    <row r="19" spans="1:7" x14ac:dyDescent="0.25">
      <c r="A19" s="3" t="s">
        <v>10</v>
      </c>
      <c r="B19" s="3" t="s">
        <v>8</v>
      </c>
      <c r="C19" s="3">
        <v>45</v>
      </c>
      <c r="E19" s="9">
        <f t="shared" si="0"/>
        <v>0</v>
      </c>
      <c r="F19" s="9">
        <f t="array" ref="F19">--(C19&gt;IFERROR(INDEX(C$3:C$999,MATCH("омега"&amp;A19,B$3:B$999&amp;A$3:A$999,)),C19))</f>
        <v>0</v>
      </c>
      <c r="G19" s="9">
        <f t="shared" si="1"/>
        <v>0</v>
      </c>
    </row>
    <row r="20" spans="1:7" ht="15.75" thickBot="1" x14ac:dyDescent="0.3">
      <c r="A20" s="7" t="s">
        <v>10</v>
      </c>
      <c r="B20" s="7" t="s">
        <v>9</v>
      </c>
      <c r="C20" s="7">
        <v>456</v>
      </c>
      <c r="E20" s="9">
        <f t="shared" si="0"/>
        <v>0</v>
      </c>
      <c r="F20" s="9">
        <f t="array" ref="F20">--(C20&gt;IFERROR(INDEX(C$3:C$999,MATCH("омега"&amp;A20,B$3:B$999&amp;A$3:A$999,)),C20))</f>
        <v>0</v>
      </c>
      <c r="G20" s="9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Гусев Александр Валентинович</cp:lastModifiedBy>
  <dcterms:created xsi:type="dcterms:W3CDTF">2016-04-21T09:39:57Z</dcterms:created>
  <dcterms:modified xsi:type="dcterms:W3CDTF">2016-04-21T11:10:50Z</dcterms:modified>
</cp:coreProperties>
</file>