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hurov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C9" i="1"/>
  <c r="G7" i="1"/>
  <c r="G5" i="1"/>
  <c r="G10" i="1" l="1"/>
</calcChain>
</file>

<file path=xl/sharedStrings.xml><?xml version="1.0" encoding="utf-8"?>
<sst xmlns="http://schemas.openxmlformats.org/spreadsheetml/2006/main" count="8" uniqueCount="6">
  <si>
    <t>Стоимость после скидки, без НДС, руб.</t>
  </si>
  <si>
    <t>Итоговое количество показов за период</t>
  </si>
  <si>
    <t>CPT, руб. (Стоимость за 1000 показов)</t>
  </si>
  <si>
    <t>план *</t>
  </si>
  <si>
    <t>-</t>
  </si>
  <si>
    <t>НДС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</si>
</sst>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workbookViewId="0">
      <selection activeCell="H15" sqref="H15"/>
    </sheetView>
  </sheetViews>
  <sheetFormatPr defaultRowHeight="15" x14ac:dyDescent="0.25"/>
  <cols>
    <col min="3" max="3" width="11.85546875" bestFit="1" customWidth="1"/>
  </cols>
  <sheetData>
    <row r="1" spans="2:8" ht="14.25" customHeight="1" x14ac:dyDescent="0.25"/>
    <row r="2" spans="2:8" hidden="1" x14ac:dyDescent="0.25"/>
    <row r="3" spans="2:8" ht="45.75" customHeight="1" x14ac:dyDescent="0.25">
      <c r="C3" s="1" t="s">
        <v>0</v>
      </c>
      <c r="D3" s="1" t="s">
        <v>1</v>
      </c>
      <c r="E3" s="1"/>
      <c r="F3" s="1"/>
      <c r="G3" s="1" t="s">
        <v>2</v>
      </c>
      <c r="H3" s="1"/>
    </row>
    <row r="4" spans="2:8" x14ac:dyDescent="0.25">
      <c r="C4" s="1"/>
      <c r="D4" s="2" t="s">
        <v>3</v>
      </c>
      <c r="E4" s="2"/>
      <c r="F4" s="2"/>
      <c r="G4" s="2" t="s">
        <v>3</v>
      </c>
      <c r="H4" s="2"/>
    </row>
    <row r="5" spans="2:8" x14ac:dyDescent="0.25">
      <c r="C5" s="3">
        <v>30000</v>
      </c>
      <c r="D5" s="4">
        <v>300000</v>
      </c>
      <c r="E5" s="5"/>
      <c r="F5" s="6"/>
      <c r="G5" s="7">
        <f t="shared" ref="G5" si="0">C5/D5*1000</f>
        <v>100</v>
      </c>
      <c r="H5" s="8"/>
    </row>
    <row r="6" spans="2:8" x14ac:dyDescent="0.25">
      <c r="C6" s="14">
        <v>21000</v>
      </c>
      <c r="D6" s="4" t="s">
        <v>4</v>
      </c>
      <c r="E6" s="5"/>
      <c r="F6" s="6"/>
      <c r="G6" s="7" t="s">
        <v>4</v>
      </c>
      <c r="H6" s="8"/>
    </row>
    <row r="7" spans="2:8" x14ac:dyDescent="0.25">
      <c r="C7" s="3">
        <v>44990.400000000001</v>
      </c>
      <c r="D7" s="4">
        <v>120000</v>
      </c>
      <c r="E7" s="5"/>
      <c r="F7" s="6"/>
      <c r="G7" s="7">
        <f t="shared" ref="G7" si="1">C7/D7*1000</f>
        <v>374.92</v>
      </c>
      <c r="H7" s="8"/>
    </row>
    <row r="8" spans="2:8" x14ac:dyDescent="0.25">
      <c r="C8" s="7">
        <v>0</v>
      </c>
      <c r="D8" s="9"/>
      <c r="E8" s="5"/>
      <c r="F8" s="6"/>
      <c r="G8" s="7"/>
      <c r="H8" s="8"/>
    </row>
    <row r="9" spans="2:8" x14ac:dyDescent="0.25">
      <c r="B9" t="s">
        <v>5</v>
      </c>
      <c r="C9" s="7">
        <f>SUM(C5:C8)*0.18</f>
        <v>17278.271999999997</v>
      </c>
      <c r="D9" s="9"/>
      <c r="E9" s="5"/>
      <c r="F9" s="6"/>
      <c r="G9" s="7"/>
      <c r="H9" s="8"/>
    </row>
    <row r="10" spans="2:8" x14ac:dyDescent="0.25">
      <c r="C10" s="10">
        <f>SUM(C5:C9)</f>
        <v>113268.67199999999</v>
      </c>
      <c r="D10" s="11">
        <f>SUM(D4:D9)</f>
        <v>420000</v>
      </c>
      <c r="E10" s="11"/>
      <c r="F10" s="12"/>
      <c r="G10" s="13">
        <f>(C10-C9-C8-C6)/(D10)*1000</f>
        <v>178.54857142857142</v>
      </c>
      <c r="H10" s="10"/>
    </row>
  </sheetData>
  <mergeCells count="3">
    <mergeCell ref="C3:C4"/>
    <mergeCell ref="D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Zhurov Andrey</dc:creator>
  <cp:lastModifiedBy>Zhurov Andrey</cp:lastModifiedBy>
  <dcterms:created xsi:type="dcterms:W3CDTF">2016-05-05T11:46:00Z</dcterms:created>
  <dcterms:modified xsi:type="dcterms:W3CDTF">2016-05-05T11:55:26Z</dcterms:modified>
</cp:coreProperties>
</file>