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91" yWindow="240" windowWidth="15600" windowHeight="9000" tabRatio="401" activeTab="1"/>
  </bookViews>
  <sheets>
    <sheet name="list1" sheetId="1" r:id="rId1"/>
    <sheet name="list2" sheetId="2" r:id="rId2"/>
  </sheets>
  <definedNames>
    <definedName name="_GoBack" localSheetId="1">'list2'!#REF!</definedName>
    <definedName name="_xlnm.Print_Titles" localSheetId="1">'list2'!$1:$1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<sst xmlns="http://schemas.openxmlformats.org/spreadsheetml/2006/main" count="53" uniqueCount="39">
  <si>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№ п/п </t>
  </si>
  <si>
    <t>кол-во объектов</t>
  </si>
  <si>
    <t>№ Исп.</t>
  </si>
  <si>
    <t>Обор1</t>
  </si>
  <si>
    <t>Обор2</t>
  </si>
  <si>
    <t>Обор3</t>
  </si>
  <si>
    <t>Обор4</t>
  </si>
  <si>
    <t>Обор5</t>
  </si>
  <si>
    <t>Обор6</t>
  </si>
  <si>
    <t>Обор7</t>
  </si>
  <si>
    <t>Обор8</t>
  </si>
  <si>
    <t>Обор9</t>
  </si>
  <si>
    <t>Обор10</t>
  </si>
  <si>
    <t>Обор11</t>
  </si>
  <si>
    <t>Обор12</t>
  </si>
  <si>
    <t>Обор13</t>
  </si>
  <si>
    <t>Обор14</t>
  </si>
  <si>
    <t>Обозначение объекта</t>
  </si>
  <si>
    <t>объект1</t>
  </si>
  <si>
    <t>объект2</t>
  </si>
  <si>
    <t>объект3</t>
  </si>
  <si>
    <t>объект4</t>
  </si>
  <si>
    <t>объект5</t>
  </si>
  <si>
    <t>объект6</t>
  </si>
  <si>
    <t>объект7</t>
  </si>
  <si>
    <t>объект8</t>
  </si>
  <si>
    <t>объект9</t>
  </si>
  <si>
    <t>Исп.</t>
  </si>
  <si>
    <t>тип1</t>
  </si>
  <si>
    <t>тип2</t>
  </si>
  <si>
    <t>тип3</t>
  </si>
  <si>
    <t>тип4</t>
  </si>
  <si>
    <t>тип5</t>
  </si>
  <si>
    <t>тип6</t>
  </si>
  <si>
    <t>тип7</t>
  </si>
  <si>
    <t>тип8</t>
  </si>
  <si>
    <t>тип9</t>
  </si>
  <si>
    <t>тип10</t>
  </si>
  <si>
    <t>тип11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</si>
</sst>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3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2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23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23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23" fillId="5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3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24" fillId="62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25" fillId="63" borderId="3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26" fillId="63" borderId="1" applyNumberFormat="0" applyAlignment="0" applyProtection="0"/>
    <xf numFmtId="0" fontId="7" fillId="64" borderId="2" applyNumberFormat="0" applyAlignment="0" applyProtection="0"/>
    <xf numFmtId="0" fontId="7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8" fillId="0" borderId="6" applyNumberFormat="0" applyFill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1" fillId="66" borderId="13" applyNumberFormat="0" applyAlignment="0" applyProtection="0"/>
    <xf numFmtId="0" fontId="12" fillId="67" borderId="14" applyNumberFormat="0" applyAlignment="0" applyProtection="0"/>
    <xf numFmtId="0" fontId="12" fillId="68" borderId="14" applyNumberFormat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7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Font="0" applyAlignment="0" applyProtection="0"/>
    <xf numFmtId="0" fontId="1" fillId="75" borderId="16" applyNumberForma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0" fontId="22" fillId="0" borderId="19" xfId="0" applyNumberFormat="1" applyFont="1" applyFill="1" applyBorder="1" applyAlignment="1">
      <alignment horizontal="center" vertical="center" wrapText="1" shrinkToFit="1"/>
    </xf>
    <xf numFmtId="0" fontId="39" fillId="0" borderId="1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77" borderId="19" xfId="0" applyFont="1" applyFill="1" applyBorder="1" applyAlignment="1">
      <alignment horizontal="center" vertical="center" wrapText="1"/>
    </xf>
    <xf numFmtId="0" fontId="30" fillId="77" borderId="19" xfId="0" applyFont="1" applyFill="1" applyBorder="1" applyAlignment="1">
      <alignment vertical="center"/>
    </xf>
  </cellXfs>
  <cellStyles count="12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Currency" xfId="96"/>
    <cellStyle name="Currency [0]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Итог" xfId="106"/>
    <cellStyle name="Итог 2" xfId="107"/>
    <cellStyle name="Контрольная ячейка" xfId="108"/>
    <cellStyle name="Контрольная ячейка 2" xfId="109"/>
    <cellStyle name="Контрольная ячейка 2 2" xfId="110"/>
    <cellStyle name="Название" xfId="111"/>
    <cellStyle name="Название 2" xfId="112"/>
    <cellStyle name="Нейтральный" xfId="113"/>
    <cellStyle name="Нейтральный 2" xfId="114"/>
    <cellStyle name="Нейтральный 2 2" xfId="115"/>
    <cellStyle name="Обычный 2" xfId="116"/>
    <cellStyle name="Обычный 2 2" xfId="117"/>
    <cellStyle name="Обычный 3" xfId="118"/>
    <cellStyle name="Обычный 4" xfId="119"/>
    <cellStyle name="Обычный 4 2" xfId="120"/>
    <cellStyle name="Плохой" xfId="121"/>
    <cellStyle name="Плохой 2" xfId="122"/>
    <cellStyle name="Плохой 2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2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  <cellStyle name="Хороший 2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B2" sqref="B2"/>
    </sheetView>
  </sheetViews>
  <sheetFormatPr defaultColWidth="9.140625" defaultRowHeight="15"/>
  <cols>
    <col min="16" max="16" width="10.8515625" style="0" customWidth="1"/>
  </cols>
  <sheetData>
    <row r="1" spans="1:16" ht="28.5">
      <c r="A1" s="11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13" t="s">
        <v>1</v>
      </c>
    </row>
    <row r="2" spans="1:16" ht="15">
      <c r="A2" s="5" t="s">
        <v>28</v>
      </c>
      <c r="B2" s="7">
        <v>2</v>
      </c>
      <c r="C2" s="7">
        <v>0</v>
      </c>
      <c r="D2" s="7">
        <v>0</v>
      </c>
      <c r="E2" s="7">
        <v>2</v>
      </c>
      <c r="F2" s="7">
        <v>0</v>
      </c>
      <c r="G2" s="7">
        <v>0</v>
      </c>
      <c r="H2" s="7">
        <v>1</v>
      </c>
      <c r="I2" s="9">
        <v>1</v>
      </c>
      <c r="J2" s="9">
        <v>1</v>
      </c>
      <c r="K2" s="9">
        <v>1</v>
      </c>
      <c r="L2" s="9">
        <v>1</v>
      </c>
      <c r="M2" s="10">
        <v>0</v>
      </c>
      <c r="N2" s="9">
        <v>1</v>
      </c>
      <c r="O2" s="7">
        <v>2</v>
      </c>
      <c r="P2" s="14"/>
    </row>
    <row r="3" spans="1:16" ht="15">
      <c r="A3" s="5" t="s">
        <v>29</v>
      </c>
      <c r="B3" s="7">
        <v>5</v>
      </c>
      <c r="C3" s="7">
        <v>0</v>
      </c>
      <c r="D3" s="7">
        <v>1</v>
      </c>
      <c r="E3" s="7">
        <v>5</v>
      </c>
      <c r="F3" s="7">
        <v>1</v>
      </c>
      <c r="G3" s="7">
        <v>1</v>
      </c>
      <c r="H3" s="7">
        <v>1</v>
      </c>
      <c r="I3" s="9">
        <v>1</v>
      </c>
      <c r="J3" s="9">
        <v>1</v>
      </c>
      <c r="K3" s="9">
        <v>1</v>
      </c>
      <c r="L3" s="9">
        <v>1</v>
      </c>
      <c r="M3" s="10">
        <v>0</v>
      </c>
      <c r="N3" s="9">
        <v>1</v>
      </c>
      <c r="O3" s="7">
        <v>0</v>
      </c>
      <c r="P3" s="14"/>
    </row>
    <row r="4" spans="1:16" ht="15">
      <c r="A4" s="5" t="s">
        <v>30</v>
      </c>
      <c r="B4" s="7">
        <v>4</v>
      </c>
      <c r="C4" s="7">
        <v>0</v>
      </c>
      <c r="D4" s="7">
        <v>1</v>
      </c>
      <c r="E4" s="7">
        <v>4</v>
      </c>
      <c r="F4" s="7">
        <v>1</v>
      </c>
      <c r="G4" s="7">
        <v>1</v>
      </c>
      <c r="H4" s="7">
        <v>1</v>
      </c>
      <c r="I4" s="9">
        <v>0</v>
      </c>
      <c r="J4" s="9">
        <v>0</v>
      </c>
      <c r="K4" s="9">
        <v>0</v>
      </c>
      <c r="L4" s="9">
        <v>0</v>
      </c>
      <c r="M4" s="10">
        <v>0</v>
      </c>
      <c r="N4" s="9">
        <v>0</v>
      </c>
      <c r="O4" s="7">
        <v>0</v>
      </c>
      <c r="P4" s="14"/>
    </row>
    <row r="5" spans="1:16" ht="15">
      <c r="A5" s="5" t="s">
        <v>31</v>
      </c>
      <c r="B5" s="7">
        <v>3</v>
      </c>
      <c r="C5" s="7">
        <v>0</v>
      </c>
      <c r="D5" s="7">
        <v>0</v>
      </c>
      <c r="E5" s="7">
        <v>3</v>
      </c>
      <c r="F5" s="7">
        <v>0</v>
      </c>
      <c r="G5" s="7">
        <v>0</v>
      </c>
      <c r="H5" s="7">
        <v>1</v>
      </c>
      <c r="I5" s="9">
        <v>0</v>
      </c>
      <c r="J5" s="9">
        <v>0</v>
      </c>
      <c r="K5" s="9">
        <v>0</v>
      </c>
      <c r="L5" s="9">
        <v>0</v>
      </c>
      <c r="M5" s="10">
        <v>0</v>
      </c>
      <c r="N5" s="9">
        <v>0</v>
      </c>
      <c r="O5" s="7">
        <v>2</v>
      </c>
      <c r="P5" s="14"/>
    </row>
    <row r="6" spans="1:16" ht="15">
      <c r="A6" s="5" t="s">
        <v>32</v>
      </c>
      <c r="B6" s="7">
        <v>5</v>
      </c>
      <c r="C6" s="7">
        <v>0</v>
      </c>
      <c r="D6" s="7">
        <v>1</v>
      </c>
      <c r="E6" s="7">
        <v>5</v>
      </c>
      <c r="F6" s="7">
        <v>1</v>
      </c>
      <c r="G6" s="7">
        <v>1</v>
      </c>
      <c r="H6" s="7">
        <v>1</v>
      </c>
      <c r="I6" s="9">
        <v>0</v>
      </c>
      <c r="J6" s="9">
        <v>0</v>
      </c>
      <c r="K6" s="9">
        <v>0</v>
      </c>
      <c r="L6" s="9">
        <v>0</v>
      </c>
      <c r="M6" s="10">
        <v>0</v>
      </c>
      <c r="N6" s="9">
        <v>0</v>
      </c>
      <c r="O6" s="7">
        <v>0</v>
      </c>
      <c r="P6" s="14"/>
    </row>
    <row r="7" spans="1:15" ht="15">
      <c r="A7" s="5" t="s">
        <v>33</v>
      </c>
      <c r="B7" s="7">
        <v>12</v>
      </c>
      <c r="C7" s="7">
        <v>1</v>
      </c>
      <c r="D7" s="7">
        <v>1</v>
      </c>
      <c r="E7" s="7">
        <v>12</v>
      </c>
      <c r="F7" s="7">
        <v>1</v>
      </c>
      <c r="G7" s="7">
        <v>1</v>
      </c>
      <c r="H7" s="7">
        <v>1</v>
      </c>
      <c r="I7" s="9">
        <v>0</v>
      </c>
      <c r="J7" s="9">
        <v>0</v>
      </c>
      <c r="K7" s="9">
        <v>0</v>
      </c>
      <c r="L7" s="9">
        <v>0</v>
      </c>
      <c r="M7" s="10">
        <v>0</v>
      </c>
      <c r="N7" s="9">
        <v>0</v>
      </c>
      <c r="O7" s="7">
        <v>0</v>
      </c>
    </row>
    <row r="8" ht="15">
      <c r="A8" s="5" t="s">
        <v>34</v>
      </c>
    </row>
    <row r="9" ht="15">
      <c r="A9" s="5" t="s">
        <v>35</v>
      </c>
    </row>
    <row r="10" ht="15">
      <c r="A10" s="5" t="s">
        <v>36</v>
      </c>
    </row>
    <row r="11" ht="15">
      <c r="A11" s="5" t="s">
        <v>37</v>
      </c>
    </row>
    <row r="12" ht="15">
      <c r="A12" s="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85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Q2" sqref="Q2"/>
    </sheetView>
  </sheetViews>
  <sheetFormatPr defaultColWidth="9.140625" defaultRowHeight="15"/>
  <cols>
    <col min="1" max="1" width="7.28125" style="3" customWidth="1"/>
    <col min="2" max="2" width="14.140625" style="1" customWidth="1"/>
    <col min="3" max="4" width="9.421875" style="4" customWidth="1"/>
    <col min="5" max="6" width="9.421875" style="3" customWidth="1"/>
    <col min="7" max="7" width="9.28125" style="3" customWidth="1"/>
    <col min="8" max="8" width="8.57421875" style="3" customWidth="1"/>
    <col min="9" max="9" width="11.421875" style="3" customWidth="1"/>
    <col min="10" max="10" width="10.8515625" style="3" customWidth="1"/>
    <col min="11" max="11" width="12.57421875" style="3" customWidth="1"/>
    <col min="12" max="14" width="8.57421875" style="3" customWidth="1"/>
    <col min="15" max="15" width="12.57421875" style="3" customWidth="1"/>
    <col min="16" max="16" width="13.00390625" style="3" customWidth="1"/>
    <col min="17" max="17" width="11.57421875" style="1" customWidth="1"/>
    <col min="18" max="18" width="10.00390625" style="1" bestFit="1" customWidth="1"/>
    <col min="19" max="16384" width="9.140625" style="1" customWidth="1"/>
  </cols>
  <sheetData>
    <row r="1" spans="1:17" s="2" customFormat="1" ht="30">
      <c r="A1" s="6" t="s">
        <v>0</v>
      </c>
      <c r="B1" s="6" t="s">
        <v>17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12" t="s">
        <v>27</v>
      </c>
    </row>
    <row r="2" spans="1:17" ht="15">
      <c r="A2" s="7">
        <v>1</v>
      </c>
      <c r="B2" s="8" t="s">
        <v>18</v>
      </c>
      <c r="C2" s="7">
        <v>2</v>
      </c>
      <c r="D2" s="7">
        <v>0</v>
      </c>
      <c r="E2" s="7">
        <v>0</v>
      </c>
      <c r="F2" s="7">
        <v>2</v>
      </c>
      <c r="G2" s="7">
        <v>0</v>
      </c>
      <c r="H2" s="7">
        <v>0</v>
      </c>
      <c r="I2" s="7">
        <v>1</v>
      </c>
      <c r="J2" s="9">
        <v>1</v>
      </c>
      <c r="K2" s="9">
        <v>1</v>
      </c>
      <c r="L2" s="9">
        <v>1</v>
      </c>
      <c r="M2" s="9">
        <v>1</v>
      </c>
      <c r="N2" s="10">
        <v>0</v>
      </c>
      <c r="O2" s="9">
        <v>1</v>
      </c>
      <c r="P2" s="7">
        <v>2</v>
      </c>
      <c r="Q2" s="1" t="str">
        <f>INDEX(list1!$A$2:$A$100,MATCH(14,MMULT(--(C2:P2=list1!$B$2:$O$100),ROW($1:$14)^0),0))</f>
        <v>тип1</v>
      </c>
    </row>
    <row r="3" spans="1:17" ht="15">
      <c r="A3" s="7">
        <v>2</v>
      </c>
      <c r="B3" s="8" t="s">
        <v>19</v>
      </c>
      <c r="C3" s="7">
        <v>5</v>
      </c>
      <c r="D3" s="7">
        <v>0</v>
      </c>
      <c r="E3" s="7">
        <v>1</v>
      </c>
      <c r="F3" s="7">
        <v>5</v>
      </c>
      <c r="G3" s="7">
        <v>1</v>
      </c>
      <c r="H3" s="7">
        <v>1</v>
      </c>
      <c r="I3" s="7">
        <v>1</v>
      </c>
      <c r="J3" s="9">
        <v>1</v>
      </c>
      <c r="K3" s="9">
        <v>1</v>
      </c>
      <c r="L3" s="9">
        <v>1</v>
      </c>
      <c r="M3" s="9">
        <v>1</v>
      </c>
      <c r="N3" s="10">
        <v>0</v>
      </c>
      <c r="O3" s="9">
        <v>1</v>
      </c>
      <c r="P3" s="7">
        <v>0</v>
      </c>
      <c r="Q3" s="1" t="str">
        <f>INDEX(list1!$A$2:$A$100,MATCH(14,MMULT(--(C3:P3=list1!$B$2:$O$100),ROW($1:$14)^0),0))</f>
        <v>тип2</v>
      </c>
    </row>
    <row r="4" spans="1:17" ht="15">
      <c r="A4" s="7">
        <v>3</v>
      </c>
      <c r="B4" s="8" t="s">
        <v>20</v>
      </c>
      <c r="C4" s="7">
        <v>4</v>
      </c>
      <c r="D4" s="7">
        <v>0</v>
      </c>
      <c r="E4" s="7">
        <v>1</v>
      </c>
      <c r="F4" s="7">
        <v>4</v>
      </c>
      <c r="G4" s="7">
        <v>1</v>
      </c>
      <c r="H4" s="7">
        <v>1</v>
      </c>
      <c r="I4" s="7">
        <v>1</v>
      </c>
      <c r="J4" s="9">
        <v>0</v>
      </c>
      <c r="K4" s="9">
        <v>0</v>
      </c>
      <c r="L4" s="9">
        <v>0</v>
      </c>
      <c r="M4" s="9">
        <v>0</v>
      </c>
      <c r="N4" s="10">
        <v>0</v>
      </c>
      <c r="O4" s="9">
        <v>0</v>
      </c>
      <c r="P4" s="7">
        <v>0</v>
      </c>
      <c r="Q4" s="1" t="str">
        <f>INDEX(list1!$A$2:$A$100,MATCH(14,MMULT(--(C4:P4=list1!$B$2:$O$100),ROW($1:$14)^0),0))</f>
        <v>тип3</v>
      </c>
    </row>
    <row r="5" spans="1:17" ht="15">
      <c r="A5" s="7">
        <v>4</v>
      </c>
      <c r="B5" s="8" t="s">
        <v>21</v>
      </c>
      <c r="C5" s="7">
        <v>3</v>
      </c>
      <c r="D5" s="7">
        <v>0</v>
      </c>
      <c r="E5" s="7">
        <v>0</v>
      </c>
      <c r="F5" s="7">
        <v>3</v>
      </c>
      <c r="G5" s="7">
        <v>0</v>
      </c>
      <c r="H5" s="7">
        <v>0</v>
      </c>
      <c r="I5" s="7">
        <v>1</v>
      </c>
      <c r="J5" s="9">
        <v>0</v>
      </c>
      <c r="K5" s="9">
        <v>0</v>
      </c>
      <c r="L5" s="9">
        <v>0</v>
      </c>
      <c r="M5" s="9">
        <v>0</v>
      </c>
      <c r="N5" s="10">
        <v>0</v>
      </c>
      <c r="O5" s="9">
        <v>0</v>
      </c>
      <c r="P5" s="7">
        <v>2</v>
      </c>
      <c r="Q5" s="1" t="str">
        <f>INDEX(list1!$A$2:$A$100,MATCH(14,MMULT(--(C5:P5=list1!$B$2:$O$100),ROW($1:$14)^0),0))</f>
        <v>тип4</v>
      </c>
    </row>
    <row r="6" spans="1:17" ht="15">
      <c r="A6" s="7">
        <v>5</v>
      </c>
      <c r="B6" s="8" t="s">
        <v>22</v>
      </c>
      <c r="C6" s="7">
        <v>3</v>
      </c>
      <c r="D6" s="7">
        <v>0</v>
      </c>
      <c r="E6" s="7">
        <v>0</v>
      </c>
      <c r="F6" s="7">
        <v>3</v>
      </c>
      <c r="G6" s="7">
        <v>0</v>
      </c>
      <c r="H6" s="7">
        <v>0</v>
      </c>
      <c r="I6" s="7">
        <v>1</v>
      </c>
      <c r="J6" s="9">
        <v>0</v>
      </c>
      <c r="K6" s="9">
        <v>0</v>
      </c>
      <c r="L6" s="9">
        <v>0</v>
      </c>
      <c r="M6" s="9">
        <v>0</v>
      </c>
      <c r="N6" s="10">
        <v>0</v>
      </c>
      <c r="O6" s="9">
        <v>0</v>
      </c>
      <c r="P6" s="7">
        <v>2</v>
      </c>
      <c r="Q6" s="1" t="str">
        <f>INDEX(list1!$A$2:$A$100,MATCH(14,MMULT(--(C6:P6=list1!$B$2:$O$100),ROW($1:$14)^0),0))</f>
        <v>тип4</v>
      </c>
    </row>
    <row r="7" spans="1:17" ht="15">
      <c r="A7" s="7">
        <v>6</v>
      </c>
      <c r="B7" s="8" t="s">
        <v>23</v>
      </c>
      <c r="C7" s="7">
        <v>5</v>
      </c>
      <c r="D7" s="7">
        <v>0</v>
      </c>
      <c r="E7" s="7">
        <v>1</v>
      </c>
      <c r="F7" s="7">
        <v>5</v>
      </c>
      <c r="G7" s="7">
        <v>1</v>
      </c>
      <c r="H7" s="7">
        <v>1</v>
      </c>
      <c r="I7" s="7">
        <v>1</v>
      </c>
      <c r="J7" s="9">
        <v>0</v>
      </c>
      <c r="K7" s="9">
        <v>0</v>
      </c>
      <c r="L7" s="9">
        <v>0</v>
      </c>
      <c r="M7" s="9">
        <v>0</v>
      </c>
      <c r="N7" s="10">
        <v>0</v>
      </c>
      <c r="O7" s="9">
        <v>0</v>
      </c>
      <c r="P7" s="7">
        <v>0</v>
      </c>
      <c r="Q7" s="1" t="str">
        <f>INDEX(list1!$A$2:$A$100,MATCH(14,MMULT(--(C7:P7=list1!$B$2:$O$100),ROW($1:$14)^0),0))</f>
        <v>тип5</v>
      </c>
    </row>
    <row r="8" spans="1:17" ht="15">
      <c r="A8" s="7">
        <v>7</v>
      </c>
      <c r="B8" s="8" t="s">
        <v>24</v>
      </c>
      <c r="C8" s="7">
        <v>12</v>
      </c>
      <c r="D8" s="7">
        <v>1</v>
      </c>
      <c r="E8" s="7">
        <v>1</v>
      </c>
      <c r="F8" s="7">
        <v>12</v>
      </c>
      <c r="G8" s="7">
        <v>1</v>
      </c>
      <c r="H8" s="7">
        <v>1</v>
      </c>
      <c r="I8" s="7">
        <v>1</v>
      </c>
      <c r="J8" s="9">
        <v>0</v>
      </c>
      <c r="K8" s="9">
        <v>0</v>
      </c>
      <c r="L8" s="9">
        <v>0</v>
      </c>
      <c r="M8" s="9">
        <v>0</v>
      </c>
      <c r="N8" s="10">
        <v>0</v>
      </c>
      <c r="O8" s="9">
        <v>0</v>
      </c>
      <c r="P8" s="7">
        <v>0</v>
      </c>
      <c r="Q8" s="1" t="str">
        <f>INDEX(list1!$A$2:$A$100,MATCH(14,MMULT(--(C8:P8=list1!$B$2:$O$100),ROW($1:$14)^0),0))</f>
        <v>тип6</v>
      </c>
    </row>
    <row r="9" spans="1:17" ht="15">
      <c r="A9" s="7">
        <v>8</v>
      </c>
      <c r="B9" s="8" t="s">
        <v>25</v>
      </c>
      <c r="C9" s="7">
        <v>12</v>
      </c>
      <c r="D9" s="7">
        <v>1</v>
      </c>
      <c r="E9" s="7">
        <v>1</v>
      </c>
      <c r="F9" s="7">
        <v>12</v>
      </c>
      <c r="G9" s="7">
        <v>1</v>
      </c>
      <c r="H9" s="7">
        <v>1</v>
      </c>
      <c r="I9" s="7">
        <v>1</v>
      </c>
      <c r="J9" s="9">
        <v>0</v>
      </c>
      <c r="K9" s="9">
        <v>0</v>
      </c>
      <c r="L9" s="9">
        <v>0</v>
      </c>
      <c r="M9" s="9">
        <v>0</v>
      </c>
      <c r="N9" s="10">
        <v>0</v>
      </c>
      <c r="O9" s="9">
        <v>0</v>
      </c>
      <c r="P9" s="7">
        <v>0</v>
      </c>
      <c r="Q9" s="1" t="str">
        <f>INDEX(list1!$A$2:$A$100,MATCH(14,MMULT(--(C9:P9=list1!$B$2:$O$100),ROW($1:$14)^0),0))</f>
        <v>тип6</v>
      </c>
    </row>
    <row r="10" spans="1:17" ht="15">
      <c r="A10" s="7">
        <v>9</v>
      </c>
      <c r="B10" s="8" t="s">
        <v>26</v>
      </c>
      <c r="C10" s="7">
        <v>5</v>
      </c>
      <c r="D10" s="7">
        <v>0</v>
      </c>
      <c r="E10" s="7">
        <v>1</v>
      </c>
      <c r="F10" s="7">
        <v>5</v>
      </c>
      <c r="G10" s="7">
        <v>1</v>
      </c>
      <c r="H10" s="7">
        <v>1</v>
      </c>
      <c r="I10" s="7">
        <v>1</v>
      </c>
      <c r="J10" s="9">
        <v>1</v>
      </c>
      <c r="K10" s="9">
        <v>1</v>
      </c>
      <c r="L10" s="9">
        <v>1</v>
      </c>
      <c r="M10" s="9">
        <v>1</v>
      </c>
      <c r="N10" s="10">
        <v>0</v>
      </c>
      <c r="O10" s="9">
        <v>1</v>
      </c>
      <c r="P10" s="7">
        <v>0</v>
      </c>
      <c r="Q10" s="1" t="str">
        <f>INDEX(list1!$A$2:$A$100,MATCH(14,MMULT(--(C10:P10=list1!$B$2:$O$100),ROW($1:$14)^0),0))</f>
        <v>тип2</v>
      </c>
    </row>
  </sheetData>
  <sheetProtection/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Elena</cp:lastModifiedBy>
  <cp:lastPrinted>2013-09-11T05:37:14Z</cp:lastPrinted>
  <dcterms:created xsi:type="dcterms:W3CDTF">2012-06-15T06:33:16Z</dcterms:created>
  <dcterms:modified xsi:type="dcterms:W3CDTF">2016-04-27T16:24:15Z</dcterms:modified>
  <cp:category/>
  <cp:version/>
  <cp:contentType/>
  <cp:contentStatus/>
</cp:coreProperties>
</file>