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dlazarev\Downloads\_Работа_Vital\Разработки\2_Наработки VBA\"/>
    </mc:Choice>
  </mc:AlternateContent>
  <bookViews>
    <workbookView xWindow="0" yWindow="0" windowWidth="20490" windowHeight="7755"/>
  </bookViews>
  <sheets>
    <sheet name="Результат" sheetId="1" r:id="rId1"/>
  </sheets>
  <externalReferences>
    <externalReference r:id="rId2"/>
  </externalReferences>
  <definedNames>
    <definedName name="_xlnm._FilterDatabase" localSheetId="0" hidden="1">Результат!$A$1:$J$1</definedName>
    <definedName name="Срез_Город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<sst xmlns="http://schemas.openxmlformats.org/spreadsheetml/2006/main" count="225" uniqueCount="54">
  <si>
    <t>Город</t>
  </si>
  <si>
    <t>Канал</t>
  </si>
  <si>
    <t>БА</t>
  </si>
  <si>
    <t>Тип продажи</t>
  </si>
  <si>
    <t>Точка продажи</t>
  </si>
  <si>
    <t>TVR БА</t>
  </si>
  <si>
    <t>TVR ЦА (W 35-60)</t>
  </si>
  <si>
    <t>Affinity</t>
  </si>
  <si>
    <t>Reg. Share</t>
  </si>
  <si>
    <t>Reg. Cum. Reach %</t>
  </si>
  <si>
    <t>Москва</t>
  </si>
  <si>
    <t>Первый</t>
  </si>
  <si>
    <t>All 14-59</t>
  </si>
  <si>
    <t>GRP</t>
  </si>
  <si>
    <t>ВИ</t>
  </si>
  <si>
    <t>Россия-2</t>
  </si>
  <si>
    <t>M 25-59</t>
  </si>
  <si>
    <t>НТВ</t>
  </si>
  <si>
    <t>All 18+</t>
  </si>
  <si>
    <t>Алькасар</t>
  </si>
  <si>
    <t>Домашний</t>
  </si>
  <si>
    <t>W 25-59</t>
  </si>
  <si>
    <t>СТС Медиа</t>
  </si>
  <si>
    <t>ТНТ</t>
  </si>
  <si>
    <t>All 14-44</t>
  </si>
  <si>
    <t>Пятница</t>
  </si>
  <si>
    <t>ТВ-3</t>
  </si>
  <si>
    <t>All 25-59</t>
  </si>
  <si>
    <t>Че</t>
  </si>
  <si>
    <t>All 25-49</t>
  </si>
  <si>
    <t>Россия 1</t>
  </si>
  <si>
    <t>All 25+</t>
  </si>
  <si>
    <t>СТС</t>
  </si>
  <si>
    <t>All 10-45</t>
  </si>
  <si>
    <t>РЕН ТВ</t>
  </si>
  <si>
    <t>All 25-54</t>
  </si>
  <si>
    <t>EURONEWS</t>
  </si>
  <si>
    <t>Мин</t>
  </si>
  <si>
    <t>Звезда</t>
  </si>
  <si>
    <t>2x2</t>
  </si>
  <si>
    <t>All 11-34</t>
  </si>
  <si>
    <t>МОСКВА. ДОВЕРИЕ</t>
  </si>
  <si>
    <t>Диаманд</t>
  </si>
  <si>
    <t>Пятый канал</t>
  </si>
  <si>
    <t>360°</t>
  </si>
  <si>
    <t>МОСКВА-24</t>
  </si>
  <si>
    <t>ТВЦ</t>
  </si>
  <si>
    <t>СТС Love</t>
  </si>
  <si>
    <t>Матч ТВ</t>
  </si>
  <si>
    <t>Санкт-Петербург</t>
  </si>
  <si>
    <t>РЕН ТВ Санкт-Петербург</t>
  </si>
  <si>
    <t>LIFE 78</t>
  </si>
  <si>
    <t>Россия 24</t>
  </si>
  <si>
    <t>СТС Медиа Медиа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</si>
</sst>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/>
    <xf numFmtId="0" fontId="0" fillId="0" borderId="5" xfId="0" applyBorder="1"/>
    <xf numFmtId="1" fontId="0" fillId="0" borderId="5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2" fontId="0" fillId="0" borderId="8" xfId="0" applyNumberFormat="1" applyBorder="1"/>
    <xf numFmtId="2" fontId="0" fillId="0" borderId="9" xfId="0" applyNumberFormat="1" applyBorder="1"/>
  </cellXfs>
  <cellStyles count="1">
    <cellStyle name="Обычный" xfId="0" builtinId="0"/>
  </cellStyles>
  <dxfs count="14">
    <dxf>
      <numFmt numFmtId="2" formatCode="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indexed="64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2"/>
          <c:order val="2"/>
          <c:tx>
            <c:strRef>
              <c:f>Результат!$J$1</c:f>
              <c:strCache>
                <c:ptCount val="1"/>
                <c:pt idx="0">
                  <c:v>Reg. Cum. Reach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Результат!$B$2:$B$21</c:f>
              <c:strCache>
                <c:ptCount val="20"/>
                <c:pt idx="0">
                  <c:v>Первый</c:v>
                </c:pt>
                <c:pt idx="1">
                  <c:v>Россия-2</c:v>
                </c:pt>
                <c:pt idx="2">
                  <c:v>НТВ</c:v>
                </c:pt>
                <c:pt idx="3">
                  <c:v>Домашний</c:v>
                </c:pt>
                <c:pt idx="4">
                  <c:v>ТНТ</c:v>
                </c:pt>
                <c:pt idx="5">
                  <c:v>Пятница</c:v>
                </c:pt>
                <c:pt idx="6">
                  <c:v>ТВ-3</c:v>
                </c:pt>
                <c:pt idx="7">
                  <c:v>Че</c:v>
                </c:pt>
                <c:pt idx="8">
                  <c:v>Россия 1</c:v>
                </c:pt>
                <c:pt idx="9">
                  <c:v>СТС</c:v>
                </c:pt>
                <c:pt idx="10">
                  <c:v>РЕН ТВ</c:v>
                </c:pt>
                <c:pt idx="11">
                  <c:v>EURONEWS</c:v>
                </c:pt>
                <c:pt idx="12">
                  <c:v>Звезда</c:v>
                </c:pt>
                <c:pt idx="13">
                  <c:v>2x2</c:v>
                </c:pt>
                <c:pt idx="14">
                  <c:v>МОСКВА. ДОВЕРИЕ</c:v>
                </c:pt>
                <c:pt idx="15">
                  <c:v>Пятый канал</c:v>
                </c:pt>
                <c:pt idx="16">
                  <c:v>360°</c:v>
                </c:pt>
                <c:pt idx="17">
                  <c:v>МОСКВА-24</c:v>
                </c:pt>
                <c:pt idx="18">
                  <c:v>ТВЦ</c:v>
                </c:pt>
                <c:pt idx="19">
                  <c:v>СТС Love</c:v>
                </c:pt>
              </c:strCache>
            </c:strRef>
          </c:cat>
          <c:val>
            <c:numRef>
              <c:f>Результат!$J$2:$J$21</c:f>
              <c:numCache>
                <c:formatCode>0.00</c:formatCode>
                <c:ptCount val="20"/>
                <c:pt idx="0">
                  <c:v>90.080001831054687</c:v>
                </c:pt>
                <c:pt idx="1">
                  <c:v>63.759998321533203</c:v>
                </c:pt>
                <c:pt idx="2">
                  <c:v>81.470001220703125</c:v>
                </c:pt>
                <c:pt idx="3">
                  <c:v>74.290000915527344</c:v>
                </c:pt>
                <c:pt idx="4">
                  <c:v>78.629997253417969</c:v>
                </c:pt>
                <c:pt idx="5">
                  <c:v>51.159999847412109</c:v>
                </c:pt>
                <c:pt idx="6">
                  <c:v>70.860000610351563</c:v>
                </c:pt>
                <c:pt idx="7">
                  <c:v>71.400001525878906</c:v>
                </c:pt>
                <c:pt idx="8">
                  <c:v>88.989997863769531</c:v>
                </c:pt>
                <c:pt idx="9">
                  <c:v>86.180000305175781</c:v>
                </c:pt>
                <c:pt idx="10">
                  <c:v>82.949996948242188</c:v>
                </c:pt>
                <c:pt idx="11">
                  <c:v>42.700000762939453</c:v>
                </c:pt>
                <c:pt idx="12">
                  <c:v>59.319999694824219</c:v>
                </c:pt>
                <c:pt idx="13">
                  <c:v>24.770000457763672</c:v>
                </c:pt>
                <c:pt idx="14">
                  <c:v>49.700000762939453</c:v>
                </c:pt>
                <c:pt idx="15">
                  <c:v>79.260002136230469</c:v>
                </c:pt>
                <c:pt idx="16">
                  <c:v>48.009998321533203</c:v>
                </c:pt>
                <c:pt idx="17">
                  <c:v>56.75</c:v>
                </c:pt>
                <c:pt idx="18">
                  <c:v>84.620002746582031</c:v>
                </c:pt>
                <c:pt idx="19">
                  <c:v>28.569999694824219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213224"/>
        <c:axId val="345215184"/>
      </c:areaChart>
      <c:barChart>
        <c:barDir val="col"/>
        <c:grouping val="clustered"/>
        <c:varyColors val="0"/>
        <c:ser>
          <c:idx val="1"/>
          <c:order val="1"/>
          <c:tx>
            <c:strRef>
              <c:f>Результат!$I$1</c:f>
              <c:strCache>
                <c:ptCount val="1"/>
                <c:pt idx="0">
                  <c:v>Reg. Share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Результат!$B$2:$B$21</c:f>
              <c:strCache>
                <c:ptCount val="20"/>
                <c:pt idx="0">
                  <c:v>Первый</c:v>
                </c:pt>
                <c:pt idx="1">
                  <c:v>Россия-2</c:v>
                </c:pt>
                <c:pt idx="2">
                  <c:v>НТВ</c:v>
                </c:pt>
                <c:pt idx="3">
                  <c:v>Домашний</c:v>
                </c:pt>
                <c:pt idx="4">
                  <c:v>ТНТ</c:v>
                </c:pt>
                <c:pt idx="5">
                  <c:v>Пятница</c:v>
                </c:pt>
                <c:pt idx="6">
                  <c:v>ТВ-3</c:v>
                </c:pt>
                <c:pt idx="7">
                  <c:v>Че</c:v>
                </c:pt>
                <c:pt idx="8">
                  <c:v>Россия 1</c:v>
                </c:pt>
                <c:pt idx="9">
                  <c:v>СТС</c:v>
                </c:pt>
                <c:pt idx="10">
                  <c:v>РЕН ТВ</c:v>
                </c:pt>
                <c:pt idx="11">
                  <c:v>EURONEWS</c:v>
                </c:pt>
                <c:pt idx="12">
                  <c:v>Звезда</c:v>
                </c:pt>
                <c:pt idx="13">
                  <c:v>2x2</c:v>
                </c:pt>
                <c:pt idx="14">
                  <c:v>МОСКВА. ДОВЕРИЕ</c:v>
                </c:pt>
                <c:pt idx="15">
                  <c:v>Пятый канал</c:v>
                </c:pt>
                <c:pt idx="16">
                  <c:v>360°</c:v>
                </c:pt>
                <c:pt idx="17">
                  <c:v>МОСКВА-24</c:v>
                </c:pt>
                <c:pt idx="18">
                  <c:v>ТВЦ</c:v>
                </c:pt>
                <c:pt idx="19">
                  <c:v>СТС Love</c:v>
                </c:pt>
              </c:strCache>
            </c:strRef>
          </c:cat>
          <c:val>
            <c:numRef>
              <c:f>Результат!$I$2:$I$21</c:f>
              <c:numCache>
                <c:formatCode>0.00</c:formatCode>
                <c:ptCount val="20"/>
                <c:pt idx="0">
                  <c:v>15.340000152587891</c:v>
                </c:pt>
                <c:pt idx="1">
                  <c:v>1.1000000238418579</c:v>
                </c:pt>
                <c:pt idx="2">
                  <c:v>6.9099998474121094</c:v>
                </c:pt>
                <c:pt idx="3">
                  <c:v>4.070000171661377</c:v>
                </c:pt>
                <c:pt idx="4">
                  <c:v>4.929999828338623</c:v>
                </c:pt>
                <c:pt idx="5">
                  <c:v>1.3700000047683716</c:v>
                </c:pt>
                <c:pt idx="6">
                  <c:v>4.1599998474121094</c:v>
                </c:pt>
                <c:pt idx="7">
                  <c:v>1.3799999952316284</c:v>
                </c:pt>
                <c:pt idx="8">
                  <c:v>10.699999809265137</c:v>
                </c:pt>
                <c:pt idx="9">
                  <c:v>4.1999998092651367</c:v>
                </c:pt>
                <c:pt idx="10">
                  <c:v>3.75</c:v>
                </c:pt>
                <c:pt idx="11">
                  <c:v>0.25999999046325684</c:v>
                </c:pt>
                <c:pt idx="12">
                  <c:v>2.1400001049041748</c:v>
                </c:pt>
                <c:pt idx="13">
                  <c:v>0.17000000178813934</c:v>
                </c:pt>
                <c:pt idx="14">
                  <c:v>1.0900000333786011</c:v>
                </c:pt>
                <c:pt idx="15">
                  <c:v>6.119999885559082</c:v>
                </c:pt>
                <c:pt idx="16">
                  <c:v>0.47999998927116394</c:v>
                </c:pt>
                <c:pt idx="17">
                  <c:v>1.0499999523162842</c:v>
                </c:pt>
                <c:pt idx="18">
                  <c:v>3.8499999046325684</c:v>
                </c:pt>
                <c:pt idx="19">
                  <c:v>0.93999999761581421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5214400"/>
        <c:axId val="345214008"/>
      </c:barChart>
      <c:lineChart>
        <c:grouping val="standard"/>
        <c:varyColors val="0"/>
        <c:ser>
          <c:idx val="0"/>
          <c:order val="0"/>
          <c:tx>
            <c:strRef>
              <c:f>Результат!$H$1</c:f>
              <c:strCache>
                <c:ptCount val="1"/>
                <c:pt idx="0">
                  <c:v>Affinity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Результат!$B$2:$B$21</c:f>
              <c:strCache>
                <c:ptCount val="20"/>
                <c:pt idx="0">
                  <c:v>Первый</c:v>
                </c:pt>
                <c:pt idx="1">
                  <c:v>Россия-2</c:v>
                </c:pt>
                <c:pt idx="2">
                  <c:v>НТВ</c:v>
                </c:pt>
                <c:pt idx="3">
                  <c:v>Домашний</c:v>
                </c:pt>
                <c:pt idx="4">
                  <c:v>ТНТ</c:v>
                </c:pt>
                <c:pt idx="5">
                  <c:v>Пятница</c:v>
                </c:pt>
                <c:pt idx="6">
                  <c:v>ТВ-3</c:v>
                </c:pt>
                <c:pt idx="7">
                  <c:v>Че</c:v>
                </c:pt>
                <c:pt idx="8">
                  <c:v>Россия 1</c:v>
                </c:pt>
                <c:pt idx="9">
                  <c:v>СТС</c:v>
                </c:pt>
                <c:pt idx="10">
                  <c:v>РЕН ТВ</c:v>
                </c:pt>
                <c:pt idx="11">
                  <c:v>EURONEWS</c:v>
                </c:pt>
                <c:pt idx="12">
                  <c:v>Звезда</c:v>
                </c:pt>
                <c:pt idx="13">
                  <c:v>2x2</c:v>
                </c:pt>
                <c:pt idx="14">
                  <c:v>МОСКВА. ДОВЕРИЕ</c:v>
                </c:pt>
                <c:pt idx="15">
                  <c:v>Пятый канал</c:v>
                </c:pt>
                <c:pt idx="16">
                  <c:v>360°</c:v>
                </c:pt>
                <c:pt idx="17">
                  <c:v>МОСКВА-24</c:v>
                </c:pt>
                <c:pt idx="18">
                  <c:v>ТВЦ</c:v>
                </c:pt>
                <c:pt idx="19">
                  <c:v>СТС Love</c:v>
                </c:pt>
              </c:strCache>
            </c:strRef>
          </c:cat>
          <c:val>
            <c:numRef>
              <c:f>Результат!$H$2:$H$44</c:f>
              <c:numCache>
                <c:formatCode>0</c:formatCode>
                <c:ptCount val="22"/>
                <c:pt idx="0">
                  <c:v>190.0552486187845</c:v>
                </c:pt>
                <c:pt idx="1">
                  <c:v>53.333333333333336</c:v>
                </c:pt>
                <c:pt idx="2">
                  <c:v>90.35532994923858</c:v>
                </c:pt>
                <c:pt idx="3">
                  <c:v>197.91666666666669</c:v>
                </c:pt>
                <c:pt idx="4">
                  <c:v>69.930069930069934</c:v>
                </c:pt>
                <c:pt idx="5">
                  <c:v>89.743589743589737</c:v>
                </c:pt>
                <c:pt idx="6">
                  <c:v>134.61538461538461</c:v>
                </c:pt>
                <c:pt idx="7">
                  <c:v>103.33333333333334</c:v>
                </c:pt>
                <c:pt idx="8">
                  <c:v>107.14285714285714</c:v>
                </c:pt>
                <c:pt idx="9">
                  <c:v>82.203389830508485</c:v>
                </c:pt>
                <c:pt idx="10">
                  <c:v>92.5</c:v>
                </c:pt>
                <c:pt idx="11">
                  <c:v>75</c:v>
                </c:pt>
                <c:pt idx="12">
                  <c:v>115.99999999999999</c:v>
                </c:pt>
                <c:pt idx="13">
                  <c:v>11.428571428571429</c:v>
                </c:pt>
                <c:pt idx="14">
                  <c:v>127.77777777777779</c:v>
                </c:pt>
                <c:pt idx="15">
                  <c:v>143.13725490196077</c:v>
                </c:pt>
                <c:pt idx="16">
                  <c:v>125</c:v>
                </c:pt>
                <c:pt idx="17">
                  <c:v>100</c:v>
                </c:pt>
                <c:pt idx="18">
                  <c:v>107.05882352941177</c:v>
                </c:pt>
                <c:pt idx="19">
                  <c:v>169.23076923076923</c:v>
                </c:pt>
                <c:pt idx="20">
                  <c:v>47.058823529411761</c:v>
                </c:pt>
                <c:pt idx="21">
                  <c:v>11.428571428571429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213224"/>
        <c:axId val="345215184"/>
      </c:lineChart>
      <c:catAx>
        <c:axId val="345213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5215184"/>
        <c:crosses val="autoZero"/>
        <c:auto val="1"/>
        <c:lblAlgn val="ctr"/>
        <c:lblOffset val="100"/>
        <c:noMultiLvlLbl val="0"/>
      </c:catAx>
      <c:valAx>
        <c:axId val="345215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5213224"/>
        <c:crosses val="autoZero"/>
        <c:crossBetween val="between"/>
      </c:valAx>
      <c:valAx>
        <c:axId val="345214008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45214400"/>
        <c:crosses val="max"/>
        <c:crossBetween val="between"/>
      </c:valAx>
      <c:catAx>
        <c:axId val="345214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5214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</xdr:row>
      <xdr:rowOff>138112</xdr:rowOff>
    </xdr:from>
    <xdr:to>
      <xdr:col>20</xdr:col>
      <xdr:colOff>323850</xdr:colOff>
      <xdr:row>18</xdr:row>
      <xdr:rowOff>23812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619125</xdr:colOff>
          <xdr:row>1</xdr:row>
          <xdr:rowOff>47625</xdr:rowOff>
        </xdr:from>
        <xdr:to>
          <xdr:col>11</xdr:col>
          <xdr:colOff>504825</xdr:colOff>
          <xdr:row>2</xdr:row>
          <xdr:rowOff>161925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10</xdr:col>
      <xdr:colOff>123825</xdr:colOff>
      <xdr:row>4</xdr:row>
      <xdr:rowOff>127000</xdr:rowOff>
    </xdr:from>
    <xdr:to>
      <xdr:col>12</xdr:col>
      <xdr:colOff>517525</xdr:colOff>
      <xdr:row>11</xdr:row>
      <xdr:rowOff>63500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6" name="Город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Город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87000" y="889000"/>
              <a:ext cx="2032000" cy="127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область срезов таблицы. Среды таблиц поддерживаются только в Excel 2013 и более поздних версиях.
Если фигура была изменена в более ранней версии Excel или книга была сохранена в Excel 2007ли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lazarev/Downloads/_&#1056;&#1072;&#1073;&#1086;&#1090;&#1072;_Vital/&#1056;&#1072;&#1079;&#1088;&#1072;&#1073;&#1086;&#1090;&#1082;&#1080;/4_Affinity/Affinity%201.01%20Chanel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Результат"/>
      <sheetName val="No..."/>
      <sheetName val="Выгрузка оригинал"/>
      <sheetName val="Каналы"/>
    </sheetNames>
    <sheetDataSet>
      <sheetData sheetId="0"/>
      <sheetData sheetId="1">
        <row r="1">
          <cell r="H1" t="str">
            <v>Affinity</v>
          </cell>
          <cell r="I1" t="str">
            <v>Reg. Share</v>
          </cell>
          <cell r="J1" t="str">
            <v>Reg. Cum. Reach %</v>
          </cell>
        </row>
        <row r="2">
          <cell r="B2" t="str">
            <v>Первый</v>
          </cell>
          <cell r="H2">
            <v>190.0552486187845</v>
          </cell>
          <cell r="I2">
            <v>15.340000152587891</v>
          </cell>
          <cell r="J2">
            <v>90.080001831054687</v>
          </cell>
        </row>
        <row r="3">
          <cell r="B3" t="str">
            <v>Россия-2</v>
          </cell>
          <cell r="H3">
            <v>53.333333333333336</v>
          </cell>
          <cell r="I3">
            <v>1.1000000238418579</v>
          </cell>
          <cell r="J3">
            <v>63.759998321533203</v>
          </cell>
        </row>
        <row r="4">
          <cell r="B4" t="str">
            <v>НТВ</v>
          </cell>
          <cell r="H4">
            <v>90.35532994923858</v>
          </cell>
          <cell r="I4">
            <v>6.9099998474121094</v>
          </cell>
          <cell r="J4">
            <v>81.470001220703125</v>
          </cell>
        </row>
        <row r="5">
          <cell r="B5" t="str">
            <v>Домашний</v>
          </cell>
          <cell r="H5">
            <v>197.91666666666669</v>
          </cell>
          <cell r="I5">
            <v>4.070000171661377</v>
          </cell>
          <cell r="J5">
            <v>74.290000915527344</v>
          </cell>
        </row>
        <row r="6">
          <cell r="B6" t="str">
            <v>ТНТ</v>
          </cell>
          <cell r="H6">
            <v>69.930069930069934</v>
          </cell>
          <cell r="I6">
            <v>4.929999828338623</v>
          </cell>
          <cell r="J6">
            <v>78.629997253417969</v>
          </cell>
        </row>
        <row r="7">
          <cell r="B7" t="str">
            <v>Пятница</v>
          </cell>
          <cell r="H7">
            <v>89.743589743589737</v>
          </cell>
          <cell r="I7">
            <v>1.3700000047683716</v>
          </cell>
          <cell r="J7">
            <v>51.159999847412109</v>
          </cell>
        </row>
        <row r="8">
          <cell r="B8" t="str">
            <v>ТВ-3</v>
          </cell>
          <cell r="H8">
            <v>134.61538461538461</v>
          </cell>
          <cell r="I8">
            <v>4.1599998474121094</v>
          </cell>
          <cell r="J8">
            <v>70.860000610351563</v>
          </cell>
        </row>
        <row r="9">
          <cell r="B9" t="str">
            <v>Че</v>
          </cell>
          <cell r="H9">
            <v>103.33333333333334</v>
          </cell>
          <cell r="I9">
            <v>1.3799999952316284</v>
          </cell>
          <cell r="J9">
            <v>71.400001525878906</v>
          </cell>
        </row>
        <row r="10">
          <cell r="B10" t="str">
            <v>Россия 1</v>
          </cell>
          <cell r="H10">
            <v>107.14285714285714</v>
          </cell>
          <cell r="I10">
            <v>10.699999809265137</v>
          </cell>
          <cell r="J10">
            <v>88.989997863769531</v>
          </cell>
        </row>
        <row r="11">
          <cell r="B11" t="str">
            <v>СТС</v>
          </cell>
          <cell r="H11">
            <v>82.203389830508485</v>
          </cell>
          <cell r="I11">
            <v>4.1999998092651367</v>
          </cell>
          <cell r="J11">
            <v>86.180000305175781</v>
          </cell>
        </row>
        <row r="12">
          <cell r="B12" t="str">
            <v>РЕН ТВ</v>
          </cell>
          <cell r="H12">
            <v>92.5</v>
          </cell>
          <cell r="I12">
            <v>3.75</v>
          </cell>
          <cell r="J12">
            <v>82.949996948242188</v>
          </cell>
        </row>
        <row r="13">
          <cell r="B13" t="str">
            <v>EURONEWS</v>
          </cell>
          <cell r="H13">
            <v>75</v>
          </cell>
          <cell r="I13">
            <v>0.25999999046325684</v>
          </cell>
          <cell r="J13">
            <v>42.700000762939453</v>
          </cell>
        </row>
        <row r="14">
          <cell r="B14" t="str">
            <v>Звезда</v>
          </cell>
          <cell r="H14">
            <v>115.99999999999999</v>
          </cell>
          <cell r="I14">
            <v>2.1400001049041748</v>
          </cell>
          <cell r="J14">
            <v>59.319999694824219</v>
          </cell>
        </row>
        <row r="15">
          <cell r="B15" t="str">
            <v>2x2</v>
          </cell>
          <cell r="H15">
            <v>11.428571428571429</v>
          </cell>
          <cell r="I15">
            <v>0.17000000178813934</v>
          </cell>
          <cell r="J15">
            <v>24.770000457763672</v>
          </cell>
        </row>
        <row r="16">
          <cell r="B16" t="str">
            <v>МОСКВА. ДОВЕРИЕ</v>
          </cell>
          <cell r="H16">
            <v>127.77777777777779</v>
          </cell>
          <cell r="I16">
            <v>1.0900000333786011</v>
          </cell>
          <cell r="J16">
            <v>49.700000762939453</v>
          </cell>
        </row>
        <row r="17">
          <cell r="B17" t="str">
            <v>Пятый канал</v>
          </cell>
          <cell r="H17">
            <v>143.13725490196077</v>
          </cell>
          <cell r="I17">
            <v>6.119999885559082</v>
          </cell>
          <cell r="J17">
            <v>79.260002136230469</v>
          </cell>
        </row>
        <row r="18">
          <cell r="B18" t="str">
            <v>360°</v>
          </cell>
          <cell r="H18">
            <v>125</v>
          </cell>
          <cell r="I18">
            <v>0.47999998927116394</v>
          </cell>
          <cell r="J18">
            <v>48.009998321533203</v>
          </cell>
        </row>
        <row r="19">
          <cell r="B19" t="str">
            <v>МОСКВА-24</v>
          </cell>
          <cell r="H19">
            <v>100</v>
          </cell>
          <cell r="I19">
            <v>1.0499999523162842</v>
          </cell>
          <cell r="J19">
            <v>56.75</v>
          </cell>
        </row>
        <row r="20">
          <cell r="B20" t="str">
            <v>ТВЦ</v>
          </cell>
          <cell r="H20">
            <v>107.05882352941177</v>
          </cell>
          <cell r="I20">
            <v>3.8499999046325684</v>
          </cell>
          <cell r="J20">
            <v>84.620002746582031</v>
          </cell>
        </row>
        <row r="21">
          <cell r="B21" t="str">
            <v>СТС Love</v>
          </cell>
          <cell r="H21">
            <v>169.23076923076923</v>
          </cell>
          <cell r="I21">
            <v>0.93999999761581421</v>
          </cell>
          <cell r="J21">
            <v>28.569999694824219</v>
          </cell>
        </row>
        <row r="22">
          <cell r="H22">
            <v>47.058823529411761</v>
          </cell>
        </row>
        <row r="23">
          <cell r="H23">
            <v>11.428571428571429</v>
          </cell>
        </row>
        <row r="24">
          <cell r="H24">
            <v>207.38255033557044</v>
          </cell>
        </row>
        <row r="25">
          <cell r="H25">
            <v>138.34586466165413</v>
          </cell>
        </row>
        <row r="26">
          <cell r="H26">
            <v>121.53846153846155</v>
          </cell>
        </row>
        <row r="27">
          <cell r="H27">
            <v>139.02439024390242</v>
          </cell>
        </row>
        <row r="28">
          <cell r="H28">
            <v>46.53465346534653</v>
          </cell>
        </row>
        <row r="29">
          <cell r="H29">
            <v>8.3333333333333339</v>
          </cell>
        </row>
        <row r="30">
          <cell r="H30">
            <v>148.27586206896552</v>
          </cell>
        </row>
        <row r="31">
          <cell r="H31">
            <v>89.080459770114956</v>
          </cell>
        </row>
        <row r="32">
          <cell r="H32">
            <v>88.63636363636364</v>
          </cell>
        </row>
        <row r="33">
          <cell r="H33">
            <v>70.967741935483872</v>
          </cell>
        </row>
        <row r="34">
          <cell r="H34">
            <v>70</v>
          </cell>
        </row>
        <row r="35">
          <cell r="H35">
            <v>133.33333333333334</v>
          </cell>
        </row>
        <row r="36">
          <cell r="H36">
            <v>105.26315789473684</v>
          </cell>
        </row>
        <row r="37">
          <cell r="H37">
            <v>100</v>
          </cell>
        </row>
        <row r="38">
          <cell r="H38">
            <v>112.5</v>
          </cell>
        </row>
        <row r="39">
          <cell r="H39">
            <v>240.74074074074073</v>
          </cell>
        </row>
        <row r="40">
          <cell r="H40">
            <v>110.71428571428569</v>
          </cell>
        </row>
        <row r="41">
          <cell r="H41">
            <v>124.24242424242422</v>
          </cell>
        </row>
        <row r="42">
          <cell r="H42">
            <v>250</v>
          </cell>
        </row>
        <row r="43">
          <cell r="H43">
            <v>48.275862068965523</v>
          </cell>
        </row>
        <row r="44">
          <cell r="H44">
            <v>8.3333333333333339</v>
          </cell>
        </row>
      </sheetData>
      <sheetData sheetId="2"/>
      <sheetData sheetId="3"/>
      <sheetData sheetId="4"/>
    </sheetDataSet>
  </externalBook>
</externalLink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Город" sourceName="Город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Город" cache="Срез_Город" caption="Город" rowHeight="241300"/>
</slicers>
</file>

<file path=xl/tables/table1.xml><?xml version="1.0" encoding="utf-8"?>
<table xmlns="http://schemas.openxmlformats.org/spreadsheetml/2006/main" id="1" name="Таблица1" displayName="Таблица1" ref="A1:J44" totalsRowShown="0" headerRowDxfId="13" headerRowBorderDxfId="11" tableBorderDxfId="12" totalsRowBorderDxfId="10">
  <autoFilter ref="A1:J44">
    <filterColumn colId="0">
      <filters>
        <filter val="Москва"/>
      </filters>
    </filterColumn>
  </autoFilter>
  <tableColumns count="10">
    <tableColumn id="1" name="Город" dataDxfId="9"/>
    <tableColumn id="2" name="Канал" dataDxfId="8"/>
    <tableColumn id="3" name="БА" dataDxfId="7"/>
    <tableColumn id="4" name="Тип продажи" dataDxfId="6"/>
    <tableColumn id="5" name="Точка продажи" dataDxfId="5"/>
    <tableColumn id="6" name="TVR БА" dataDxfId="4"/>
    <tableColumn id="7" name="TVR ЦА (W 35-60)" dataDxfId="3"/>
    <tableColumn id="8" name="Affinity" dataDxfId="2">
      <calculatedColumnFormula>G2/F2*100</calculatedColumnFormula>
    </tableColumn>
    <tableColumn id="9" name="Reg. Share" dataDxfId="1"/>
    <tableColumn id="10" name="Reg. Cum. Reach %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Result">
    <tabColor rgb="FF92D050"/>
  </sheetPr>
  <dimension ref="A1:J629"/>
  <sheetViews>
    <sheetView tabSelected="1" workbookViewId="0">
      <selection activeCell="E11" sqref="E11"/>
    </sheetView>
  </sheetViews>
  <sheetFormatPr defaultRowHeight="15" x14ac:dyDescent="0.25"/>
  <cols>
    <col min="1" max="1" width="20.42578125" bestFit="1" customWidth="1"/>
    <col min="2" max="2" width="18.7109375" bestFit="1" customWidth="1"/>
    <col min="3" max="3" width="9.140625" customWidth="1"/>
    <col min="4" max="4" width="15.28515625" customWidth="1"/>
    <col min="5" max="5" width="17.140625" customWidth="1"/>
    <col min="6" max="6" width="9.42578125" customWidth="1"/>
    <col min="7" max="7" width="18.7109375" customWidth="1"/>
    <col min="8" max="8" width="11" customWidth="1"/>
    <col min="9" max="9" width="12.85546875" bestFit="1" customWidth="1"/>
    <col min="10" max="10" width="19.7109375" customWidth="1"/>
    <col min="11" max="11" width="15.42578125" bestFit="1" customWidth="1"/>
  </cols>
  <sheetData>
    <row r="1" spans="1:1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25">
      <c r="A2" s="4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>
        <v>1.81</v>
      </c>
      <c r="G2" s="5">
        <v>3.44</v>
      </c>
      <c r="H2" s="6">
        <f>G2/F2*100</f>
        <v>190.0552486187845</v>
      </c>
      <c r="I2" s="7">
        <v>15.340000152587891</v>
      </c>
      <c r="J2" s="8">
        <v>90.080001831054687</v>
      </c>
    </row>
    <row r="3" spans="1:10" x14ac:dyDescent="0.25">
      <c r="A3" s="4" t="s">
        <v>10</v>
      </c>
      <c r="B3" s="5" t="s">
        <v>15</v>
      </c>
      <c r="C3" s="5" t="s">
        <v>16</v>
      </c>
      <c r="D3" s="5" t="s">
        <v>13</v>
      </c>
      <c r="E3" s="5" t="s">
        <v>14</v>
      </c>
      <c r="F3" s="5">
        <v>0.45</v>
      </c>
      <c r="G3" s="5">
        <v>0.24</v>
      </c>
      <c r="H3" s="6">
        <f>G3/F3*100</f>
        <v>53.333333333333336</v>
      </c>
      <c r="I3" s="7">
        <v>1.1000000238418579</v>
      </c>
      <c r="J3" s="8">
        <v>63.759998321533203</v>
      </c>
    </row>
    <row r="4" spans="1:10" x14ac:dyDescent="0.25">
      <c r="A4" s="4" t="s">
        <v>10</v>
      </c>
      <c r="B4" s="5" t="s">
        <v>17</v>
      </c>
      <c r="C4" s="5" t="s">
        <v>18</v>
      </c>
      <c r="D4" s="5" t="s">
        <v>13</v>
      </c>
      <c r="E4" s="5" t="s">
        <v>19</v>
      </c>
      <c r="F4" s="5">
        <v>1.97</v>
      </c>
      <c r="G4" s="5">
        <v>1.78</v>
      </c>
      <c r="H4" s="6">
        <f>G4/F4*100</f>
        <v>90.35532994923858</v>
      </c>
      <c r="I4" s="7">
        <v>6.9099998474121094</v>
      </c>
      <c r="J4" s="8">
        <v>81.470001220703125</v>
      </c>
    </row>
    <row r="5" spans="1:10" x14ac:dyDescent="0.25">
      <c r="A5" s="4" t="s">
        <v>10</v>
      </c>
      <c r="B5" s="5" t="s">
        <v>20</v>
      </c>
      <c r="C5" s="5" t="s">
        <v>21</v>
      </c>
      <c r="D5" s="5" t="s">
        <v>13</v>
      </c>
      <c r="E5" s="5" t="s">
        <v>22</v>
      </c>
      <c r="F5" s="5">
        <v>0.48</v>
      </c>
      <c r="G5" s="5">
        <v>0.95</v>
      </c>
      <c r="H5" s="6">
        <f>G5/F5*100</f>
        <v>197.91666666666669</v>
      </c>
      <c r="I5" s="7">
        <v>4.070000171661377</v>
      </c>
      <c r="J5" s="8">
        <v>74.290000915527344</v>
      </c>
    </row>
    <row r="6" spans="1:10" x14ac:dyDescent="0.25">
      <c r="A6" s="4" t="s">
        <v>10</v>
      </c>
      <c r="B6" s="5" t="s">
        <v>23</v>
      </c>
      <c r="C6" s="5" t="s">
        <v>24</v>
      </c>
      <c r="D6" s="5" t="s">
        <v>13</v>
      </c>
      <c r="E6" s="5" t="s">
        <v>19</v>
      </c>
      <c r="F6" s="5">
        <v>1.43</v>
      </c>
      <c r="G6" s="5">
        <v>1</v>
      </c>
      <c r="H6" s="6">
        <f>G6/F6*100</f>
        <v>69.930069930069934</v>
      </c>
      <c r="I6" s="7">
        <v>4.929999828338623</v>
      </c>
      <c r="J6" s="8">
        <v>78.629997253417969</v>
      </c>
    </row>
    <row r="7" spans="1:10" x14ac:dyDescent="0.25">
      <c r="A7" s="4" t="s">
        <v>10</v>
      </c>
      <c r="B7" s="5" t="s">
        <v>25</v>
      </c>
      <c r="C7" s="5" t="s">
        <v>24</v>
      </c>
      <c r="D7" s="5" t="s">
        <v>13</v>
      </c>
      <c r="E7" s="5" t="s">
        <v>19</v>
      </c>
      <c r="F7" s="5">
        <v>0.39</v>
      </c>
      <c r="G7" s="5">
        <v>0.35</v>
      </c>
      <c r="H7" s="6">
        <f>G7/F7*100</f>
        <v>89.743589743589737</v>
      </c>
      <c r="I7" s="7">
        <v>1.3700000047683716</v>
      </c>
      <c r="J7" s="8">
        <v>51.159999847412109</v>
      </c>
    </row>
    <row r="8" spans="1:10" x14ac:dyDescent="0.25">
      <c r="A8" s="4" t="s">
        <v>10</v>
      </c>
      <c r="B8" s="5" t="s">
        <v>26</v>
      </c>
      <c r="C8" s="5" t="s">
        <v>27</v>
      </c>
      <c r="D8" s="5" t="s">
        <v>13</v>
      </c>
      <c r="E8" s="5" t="s">
        <v>19</v>
      </c>
      <c r="F8" s="5">
        <v>0.78</v>
      </c>
      <c r="G8" s="5">
        <v>1.05</v>
      </c>
      <c r="H8" s="6">
        <f>G8/F8*100</f>
        <v>134.61538461538461</v>
      </c>
      <c r="I8" s="7">
        <v>4.1599998474121094</v>
      </c>
      <c r="J8" s="8">
        <v>70.860000610351563</v>
      </c>
    </row>
    <row r="9" spans="1:10" x14ac:dyDescent="0.25">
      <c r="A9" s="4" t="s">
        <v>10</v>
      </c>
      <c r="B9" s="5" t="s">
        <v>28</v>
      </c>
      <c r="C9" s="5" t="s">
        <v>29</v>
      </c>
      <c r="D9" s="5" t="s">
        <v>13</v>
      </c>
      <c r="E9" s="5" t="s">
        <v>22</v>
      </c>
      <c r="F9" s="5">
        <v>0.3</v>
      </c>
      <c r="G9" s="5">
        <v>0.31</v>
      </c>
      <c r="H9" s="6">
        <f>G9/F9*100</f>
        <v>103.33333333333334</v>
      </c>
      <c r="I9" s="7">
        <v>1.3799999952316284</v>
      </c>
      <c r="J9" s="8">
        <v>71.400001525878906</v>
      </c>
    </row>
    <row r="10" spans="1:10" x14ac:dyDescent="0.25">
      <c r="A10" s="4" t="s">
        <v>10</v>
      </c>
      <c r="B10" s="5" t="s">
        <v>30</v>
      </c>
      <c r="C10" s="5" t="s">
        <v>31</v>
      </c>
      <c r="D10" s="5" t="s">
        <v>13</v>
      </c>
      <c r="E10" s="5" t="s">
        <v>14</v>
      </c>
      <c r="F10" s="5">
        <v>2.38</v>
      </c>
      <c r="G10" s="5">
        <v>2.5499999999999998</v>
      </c>
      <c r="H10" s="6">
        <f>G10/F10*100</f>
        <v>107.14285714285714</v>
      </c>
      <c r="I10" s="7">
        <v>10.699999809265137</v>
      </c>
      <c r="J10" s="8">
        <v>88.989997863769531</v>
      </c>
    </row>
    <row r="11" spans="1:10" x14ac:dyDescent="0.25">
      <c r="A11" s="4" t="s">
        <v>10</v>
      </c>
      <c r="B11" s="5" t="s">
        <v>32</v>
      </c>
      <c r="C11" s="5" t="s">
        <v>33</v>
      </c>
      <c r="D11" s="5" t="s">
        <v>13</v>
      </c>
      <c r="E11" s="5" t="s">
        <v>22</v>
      </c>
      <c r="F11" s="5">
        <v>1.18</v>
      </c>
      <c r="G11" s="5">
        <v>0.97</v>
      </c>
      <c r="H11" s="6">
        <f>G11/F11*100</f>
        <v>82.203389830508485</v>
      </c>
      <c r="I11" s="7">
        <v>4.1999998092651367</v>
      </c>
      <c r="J11" s="8">
        <v>86.180000305175781</v>
      </c>
    </row>
    <row r="12" spans="1:10" x14ac:dyDescent="0.25">
      <c r="A12" s="4" t="s">
        <v>10</v>
      </c>
      <c r="B12" s="5" t="s">
        <v>34</v>
      </c>
      <c r="C12" s="5" t="s">
        <v>35</v>
      </c>
      <c r="D12" s="5" t="s">
        <v>13</v>
      </c>
      <c r="E12" s="5" t="s">
        <v>14</v>
      </c>
      <c r="F12" s="5">
        <v>0.8</v>
      </c>
      <c r="G12" s="5">
        <v>0.74</v>
      </c>
      <c r="H12" s="6">
        <f>G12/F12*100</f>
        <v>92.5</v>
      </c>
      <c r="I12" s="7">
        <v>3.75</v>
      </c>
      <c r="J12" s="8">
        <v>82.949996948242188</v>
      </c>
    </row>
    <row r="13" spans="1:10" x14ac:dyDescent="0.25">
      <c r="A13" s="4" t="s">
        <v>10</v>
      </c>
      <c r="B13" s="5" t="s">
        <v>36</v>
      </c>
      <c r="C13" s="5" t="s">
        <v>18</v>
      </c>
      <c r="D13" s="5" t="s">
        <v>37</v>
      </c>
      <c r="E13" s="5" t="s">
        <v>14</v>
      </c>
      <c r="F13" s="5">
        <v>0.08</v>
      </c>
      <c r="G13" s="5">
        <v>0.06</v>
      </c>
      <c r="H13" s="6">
        <f>G13/F13*100</f>
        <v>75</v>
      </c>
      <c r="I13" s="7">
        <v>0.25999999046325684</v>
      </c>
      <c r="J13" s="8">
        <v>42.700000762939453</v>
      </c>
    </row>
    <row r="14" spans="1:10" x14ac:dyDescent="0.25">
      <c r="A14" s="4" t="s">
        <v>10</v>
      </c>
      <c r="B14" s="5" t="s">
        <v>38</v>
      </c>
      <c r="C14" s="5" t="s">
        <v>18</v>
      </c>
      <c r="D14" s="5" t="s">
        <v>13</v>
      </c>
      <c r="E14" s="5" t="s">
        <v>14</v>
      </c>
      <c r="F14" s="5">
        <v>0.5</v>
      </c>
      <c r="G14" s="5">
        <v>0.57999999999999996</v>
      </c>
      <c r="H14" s="6">
        <f>G14/F14*100</f>
        <v>115.99999999999999</v>
      </c>
      <c r="I14" s="7">
        <v>2.1400001049041748</v>
      </c>
      <c r="J14" s="8">
        <v>59.319999694824219</v>
      </c>
    </row>
    <row r="15" spans="1:10" x14ac:dyDescent="0.25">
      <c r="A15" s="4" t="s">
        <v>10</v>
      </c>
      <c r="B15" s="5" t="s">
        <v>39</v>
      </c>
      <c r="C15" s="5" t="s">
        <v>40</v>
      </c>
      <c r="D15" s="5" t="s">
        <v>13</v>
      </c>
      <c r="E15" s="5" t="s">
        <v>14</v>
      </c>
      <c r="F15" s="5">
        <v>0.35</v>
      </c>
      <c r="G15" s="5">
        <v>0.04</v>
      </c>
      <c r="H15" s="6">
        <f>G15/F15*100</f>
        <v>11.428571428571429</v>
      </c>
      <c r="I15" s="7">
        <v>0.17000000178813934</v>
      </c>
      <c r="J15" s="8">
        <v>24.770000457763672</v>
      </c>
    </row>
    <row r="16" spans="1:10" x14ac:dyDescent="0.25">
      <c r="A16" s="4" t="s">
        <v>10</v>
      </c>
      <c r="B16" s="5" t="s">
        <v>41</v>
      </c>
      <c r="C16" s="5" t="s">
        <v>18</v>
      </c>
      <c r="D16" s="5" t="s">
        <v>37</v>
      </c>
      <c r="E16" s="5" t="s">
        <v>42</v>
      </c>
      <c r="F16" s="5">
        <v>0.18</v>
      </c>
      <c r="G16" s="5">
        <v>0.23</v>
      </c>
      <c r="H16" s="6">
        <f>G16/F16*100</f>
        <v>127.77777777777779</v>
      </c>
      <c r="I16" s="7">
        <v>1.0900000333786011</v>
      </c>
      <c r="J16" s="8">
        <v>49.700000762939453</v>
      </c>
    </row>
    <row r="17" spans="1:10" x14ac:dyDescent="0.25">
      <c r="A17" s="4" t="s">
        <v>10</v>
      </c>
      <c r="B17" s="5" t="s">
        <v>43</v>
      </c>
      <c r="C17" s="5" t="s">
        <v>27</v>
      </c>
      <c r="D17" s="5" t="s">
        <v>13</v>
      </c>
      <c r="E17" s="5" t="s">
        <v>14</v>
      </c>
      <c r="F17" s="5">
        <v>1.02</v>
      </c>
      <c r="G17" s="5">
        <v>1.46</v>
      </c>
      <c r="H17" s="6">
        <f>G17/F17*100</f>
        <v>143.13725490196077</v>
      </c>
      <c r="I17" s="7">
        <v>6.119999885559082</v>
      </c>
      <c r="J17" s="8">
        <v>79.260002136230469</v>
      </c>
    </row>
    <row r="18" spans="1:10" x14ac:dyDescent="0.25">
      <c r="A18" s="4" t="s">
        <v>10</v>
      </c>
      <c r="B18" s="5" t="s">
        <v>44</v>
      </c>
      <c r="C18" s="5" t="s">
        <v>18</v>
      </c>
      <c r="D18" s="5" t="s">
        <v>37</v>
      </c>
      <c r="E18" s="5" t="s">
        <v>42</v>
      </c>
      <c r="F18" s="5">
        <v>0.08</v>
      </c>
      <c r="G18" s="5">
        <v>0.1</v>
      </c>
      <c r="H18" s="6">
        <f>G18/F18*100</f>
        <v>125</v>
      </c>
      <c r="I18" s="7">
        <v>0.47999998927116394</v>
      </c>
      <c r="J18" s="8">
        <v>48.009998321533203</v>
      </c>
    </row>
    <row r="19" spans="1:10" x14ac:dyDescent="0.25">
      <c r="A19" s="4" t="s">
        <v>10</v>
      </c>
      <c r="B19" s="5" t="s">
        <v>45</v>
      </c>
      <c r="C19" s="5" t="s">
        <v>18</v>
      </c>
      <c r="D19" s="5" t="s">
        <v>37</v>
      </c>
      <c r="E19" s="5" t="s">
        <v>42</v>
      </c>
      <c r="F19" s="5">
        <v>0.23</v>
      </c>
      <c r="G19" s="5">
        <v>0.23</v>
      </c>
      <c r="H19" s="6">
        <f>G19/F19*100</f>
        <v>100</v>
      </c>
      <c r="I19" s="7">
        <v>1.0499999523162842</v>
      </c>
      <c r="J19" s="8">
        <v>56.75</v>
      </c>
    </row>
    <row r="20" spans="1:10" x14ac:dyDescent="0.25">
      <c r="A20" s="4" t="s">
        <v>10</v>
      </c>
      <c r="B20" s="5" t="s">
        <v>46</v>
      </c>
      <c r="C20" s="5" t="s">
        <v>18</v>
      </c>
      <c r="D20" s="5" t="s">
        <v>13</v>
      </c>
      <c r="E20" s="5" t="s">
        <v>14</v>
      </c>
      <c r="F20" s="5">
        <v>0.85</v>
      </c>
      <c r="G20" s="5">
        <v>0.91</v>
      </c>
      <c r="H20" s="6">
        <f>G20/F20*100</f>
        <v>107.05882352941177</v>
      </c>
      <c r="I20" s="7">
        <v>3.8499999046325684</v>
      </c>
      <c r="J20" s="8">
        <v>84.620002746582031</v>
      </c>
    </row>
    <row r="21" spans="1:10" x14ac:dyDescent="0.25">
      <c r="A21" s="4" t="s">
        <v>10</v>
      </c>
      <c r="B21" s="5" t="s">
        <v>47</v>
      </c>
      <c r="C21" s="5" t="s">
        <v>18</v>
      </c>
      <c r="D21" s="5" t="s">
        <v>37</v>
      </c>
      <c r="E21" s="5" t="s">
        <v>22</v>
      </c>
      <c r="F21" s="5">
        <v>0.13</v>
      </c>
      <c r="G21" s="5">
        <v>0.22</v>
      </c>
      <c r="H21" s="6">
        <f>G21/F21*100</f>
        <v>169.23076923076923</v>
      </c>
      <c r="I21" s="7">
        <v>0.93999999761581421</v>
      </c>
      <c r="J21" s="8">
        <v>28.569999694824219</v>
      </c>
    </row>
    <row r="22" spans="1:10" x14ac:dyDescent="0.25">
      <c r="A22" s="4" t="s">
        <v>10</v>
      </c>
      <c r="B22" s="5" t="s">
        <v>48</v>
      </c>
      <c r="C22" s="5" t="s">
        <v>16</v>
      </c>
      <c r="D22" s="5" t="s">
        <v>13</v>
      </c>
      <c r="E22" s="5" t="s">
        <v>14</v>
      </c>
      <c r="F22" s="5">
        <v>0.34</v>
      </c>
      <c r="G22" s="5">
        <v>0.16</v>
      </c>
      <c r="H22" s="6">
        <f>G22/F22*100</f>
        <v>47.058823529411761</v>
      </c>
      <c r="I22" s="7">
        <v>0.72000002861022949</v>
      </c>
      <c r="J22" s="8">
        <v>30.040000915527344</v>
      </c>
    </row>
    <row r="23" spans="1:10" x14ac:dyDescent="0.25">
      <c r="A23" s="4" t="s">
        <v>10</v>
      </c>
      <c r="B23" s="5" t="s">
        <v>39</v>
      </c>
      <c r="C23" s="5" t="s">
        <v>40</v>
      </c>
      <c r="D23" s="5" t="s">
        <v>13</v>
      </c>
      <c r="E23" s="5" t="s">
        <v>14</v>
      </c>
      <c r="F23" s="5">
        <v>0.35</v>
      </c>
      <c r="G23" s="5">
        <v>0.04</v>
      </c>
      <c r="H23" s="6">
        <f>G23/F23*100</f>
        <v>11.428571428571429</v>
      </c>
      <c r="I23" s="7">
        <v>0.17000000178813934</v>
      </c>
      <c r="J23" s="8">
        <v>24.770000457763672</v>
      </c>
    </row>
    <row r="24" spans="1:10" hidden="1" x14ac:dyDescent="0.25">
      <c r="A24" s="4" t="s">
        <v>49</v>
      </c>
      <c r="B24" s="5" t="s">
        <v>11</v>
      </c>
      <c r="C24" s="5" t="s">
        <v>12</v>
      </c>
      <c r="D24" s="5" t="s">
        <v>13</v>
      </c>
      <c r="E24" s="5" t="s">
        <v>14</v>
      </c>
      <c r="F24" s="5">
        <v>1.49</v>
      </c>
      <c r="G24" s="5">
        <v>3.09</v>
      </c>
      <c r="H24" s="6">
        <f>G24/F24*100</f>
        <v>207.38255033557044</v>
      </c>
      <c r="I24" s="7">
        <v>14.210000038146973</v>
      </c>
      <c r="J24" s="8">
        <v>87.150001525878906</v>
      </c>
    </row>
    <row r="25" spans="1:10" hidden="1" x14ac:dyDescent="0.25">
      <c r="A25" s="4" t="s">
        <v>49</v>
      </c>
      <c r="B25" s="5" t="s">
        <v>43</v>
      </c>
      <c r="C25" s="5" t="s">
        <v>18</v>
      </c>
      <c r="D25" s="5" t="s">
        <v>13</v>
      </c>
      <c r="E25" s="5" t="s">
        <v>14</v>
      </c>
      <c r="F25" s="5">
        <v>1.33</v>
      </c>
      <c r="G25" s="5">
        <v>1.84</v>
      </c>
      <c r="H25" s="6">
        <f>G25/F25*100</f>
        <v>138.34586466165413</v>
      </c>
      <c r="I25" s="7">
        <v>8.6700000762939453</v>
      </c>
      <c r="J25" s="8">
        <v>87.389999389648438</v>
      </c>
    </row>
    <row r="26" spans="1:10" hidden="1" x14ac:dyDescent="0.25">
      <c r="A26" s="4" t="s">
        <v>49</v>
      </c>
      <c r="B26" s="5" t="s">
        <v>32</v>
      </c>
      <c r="C26" s="5" t="s">
        <v>33</v>
      </c>
      <c r="D26" s="5" t="s">
        <v>13</v>
      </c>
      <c r="E26" s="5" t="s">
        <v>32</v>
      </c>
      <c r="F26" s="5">
        <v>0.65</v>
      </c>
      <c r="G26" s="5">
        <v>0.79</v>
      </c>
      <c r="H26" s="6">
        <f>G26/F26*100</f>
        <v>121.53846153846155</v>
      </c>
      <c r="I26" s="7">
        <v>3.7100000381469727</v>
      </c>
      <c r="J26" s="8">
        <v>84.410003662109375</v>
      </c>
    </row>
    <row r="27" spans="1:10" hidden="1" x14ac:dyDescent="0.25">
      <c r="A27" s="4" t="s">
        <v>49</v>
      </c>
      <c r="B27" s="5" t="s">
        <v>30</v>
      </c>
      <c r="C27" s="5" t="s">
        <v>18</v>
      </c>
      <c r="D27" s="5" t="s">
        <v>13</v>
      </c>
      <c r="E27" s="5" t="s">
        <v>14</v>
      </c>
      <c r="F27" s="5">
        <v>2.46</v>
      </c>
      <c r="G27" s="5">
        <v>3.42</v>
      </c>
      <c r="H27" s="6">
        <f>G27/F27*100</f>
        <v>139.02439024390242</v>
      </c>
      <c r="I27" s="7">
        <v>15.359999656677246</v>
      </c>
      <c r="J27" s="8">
        <v>89.010002136230469</v>
      </c>
    </row>
    <row r="28" spans="1:10" hidden="1" x14ac:dyDescent="0.25">
      <c r="A28" s="4" t="s">
        <v>49</v>
      </c>
      <c r="B28" s="5" t="s">
        <v>23</v>
      </c>
      <c r="C28" s="5" t="s">
        <v>24</v>
      </c>
      <c r="D28" s="5" t="s">
        <v>13</v>
      </c>
      <c r="E28" s="5" t="s">
        <v>19</v>
      </c>
      <c r="F28" s="5">
        <v>1.01</v>
      </c>
      <c r="G28" s="5">
        <v>0.47</v>
      </c>
      <c r="H28" s="6">
        <f>G28/F28*100</f>
        <v>46.53465346534653</v>
      </c>
      <c r="I28" s="7">
        <v>2.5199999809265137</v>
      </c>
      <c r="J28" s="8">
        <v>80.599998474121094</v>
      </c>
    </row>
    <row r="29" spans="1:10" hidden="1" x14ac:dyDescent="0.25">
      <c r="A29" s="4" t="s">
        <v>49</v>
      </c>
      <c r="B29" s="5" t="s">
        <v>39</v>
      </c>
      <c r="C29" s="5" t="s">
        <v>40</v>
      </c>
      <c r="D29" s="5" t="s">
        <v>13</v>
      </c>
      <c r="E29" s="5" t="s">
        <v>14</v>
      </c>
      <c r="F29" s="5">
        <v>0.24</v>
      </c>
      <c r="G29" s="5">
        <v>0.02</v>
      </c>
      <c r="H29" s="6">
        <f>G29/F29*100</f>
        <v>8.3333333333333339</v>
      </c>
      <c r="I29" s="7">
        <v>7.9999998211860657E-2</v>
      </c>
      <c r="J29" s="8">
        <v>18.159999847412109</v>
      </c>
    </row>
    <row r="30" spans="1:10" hidden="1" x14ac:dyDescent="0.25">
      <c r="A30" s="4" t="s">
        <v>49</v>
      </c>
      <c r="B30" s="5" t="s">
        <v>26</v>
      </c>
      <c r="C30" s="5" t="s">
        <v>27</v>
      </c>
      <c r="D30" s="5" t="s">
        <v>13</v>
      </c>
      <c r="E30" s="5" t="s">
        <v>19</v>
      </c>
      <c r="F30" s="5">
        <v>0.57999999999999996</v>
      </c>
      <c r="G30" s="5">
        <v>0.86</v>
      </c>
      <c r="H30" s="6">
        <f>G30/F30*100</f>
        <v>148.27586206896552</v>
      </c>
      <c r="I30" s="7">
        <v>3.5999999046325684</v>
      </c>
      <c r="J30" s="8">
        <v>68.230003356933594</v>
      </c>
    </row>
    <row r="31" spans="1:10" hidden="1" x14ac:dyDescent="0.25">
      <c r="A31" s="4" t="s">
        <v>49</v>
      </c>
      <c r="B31" s="5" t="s">
        <v>17</v>
      </c>
      <c r="C31" s="5" t="s">
        <v>18</v>
      </c>
      <c r="D31" s="5" t="s">
        <v>13</v>
      </c>
      <c r="E31" s="5" t="s">
        <v>19</v>
      </c>
      <c r="F31" s="5">
        <v>1.74</v>
      </c>
      <c r="G31" s="5">
        <v>1.55</v>
      </c>
      <c r="H31" s="6">
        <f>G31/F31*100</f>
        <v>89.080459770114956</v>
      </c>
      <c r="I31" s="7">
        <v>6.5399999618530273</v>
      </c>
      <c r="J31" s="8">
        <v>79.160003662109375</v>
      </c>
    </row>
    <row r="32" spans="1:10" hidden="1" x14ac:dyDescent="0.25">
      <c r="A32" s="4" t="s">
        <v>49</v>
      </c>
      <c r="B32" s="5" t="s">
        <v>50</v>
      </c>
      <c r="C32" s="5" t="s">
        <v>18</v>
      </c>
      <c r="D32" s="5" t="s">
        <v>13</v>
      </c>
      <c r="E32" s="5" t="s">
        <v>14</v>
      </c>
      <c r="F32" s="5">
        <v>0.44</v>
      </c>
      <c r="G32" s="5">
        <v>0.39</v>
      </c>
      <c r="H32" s="6">
        <f>G32/F32*100</f>
        <v>88.63636363636364</v>
      </c>
      <c r="I32" s="7">
        <v>1.9900000095367432</v>
      </c>
      <c r="J32" s="8">
        <v>81.150001525878906</v>
      </c>
    </row>
    <row r="33" spans="1:10" hidden="1" x14ac:dyDescent="0.25">
      <c r="A33" s="4" t="s">
        <v>49</v>
      </c>
      <c r="B33" s="5" t="s">
        <v>15</v>
      </c>
      <c r="C33" s="5" t="s">
        <v>18</v>
      </c>
      <c r="D33" s="5" t="s">
        <v>13</v>
      </c>
      <c r="E33" s="5" t="s">
        <v>14</v>
      </c>
      <c r="F33" s="5">
        <v>0.31</v>
      </c>
      <c r="G33" s="5">
        <v>0.22</v>
      </c>
      <c r="H33" s="6">
        <f>G33/F33*100</f>
        <v>70.967741935483872</v>
      </c>
      <c r="I33" s="7">
        <v>1.0399999618530273</v>
      </c>
      <c r="J33" s="8">
        <v>57.229999542236328</v>
      </c>
    </row>
    <row r="34" spans="1:10" hidden="1" x14ac:dyDescent="0.25">
      <c r="A34" s="4" t="s">
        <v>49</v>
      </c>
      <c r="B34" s="5" t="s">
        <v>25</v>
      </c>
      <c r="C34" s="5" t="s">
        <v>24</v>
      </c>
      <c r="D34" s="5" t="s">
        <v>13</v>
      </c>
      <c r="E34" s="5" t="s">
        <v>19</v>
      </c>
      <c r="F34" s="5">
        <v>0.4</v>
      </c>
      <c r="G34" s="5">
        <v>0.28000000000000003</v>
      </c>
      <c r="H34" s="6">
        <f>G34/F34*100</f>
        <v>70</v>
      </c>
      <c r="I34" s="7">
        <v>1.1799999475479126</v>
      </c>
      <c r="J34" s="8">
        <v>49.290000915527344</v>
      </c>
    </row>
    <row r="35" spans="1:10" hidden="1" x14ac:dyDescent="0.25">
      <c r="A35" s="4" t="s">
        <v>49</v>
      </c>
      <c r="B35" s="5" t="s">
        <v>51</v>
      </c>
      <c r="C35" s="5" t="s">
        <v>18</v>
      </c>
      <c r="D35" s="5" t="s">
        <v>37</v>
      </c>
      <c r="E35" s="5" t="s">
        <v>14</v>
      </c>
      <c r="F35" s="5">
        <v>0.12</v>
      </c>
      <c r="G35" s="5">
        <v>0.16</v>
      </c>
      <c r="H35" s="6">
        <f>G35/F35*100</f>
        <v>133.33333333333334</v>
      </c>
      <c r="I35" s="7">
        <v>0.72000002861022949</v>
      </c>
      <c r="J35" s="8">
        <v>58.990001678466797</v>
      </c>
    </row>
    <row r="36" spans="1:10" hidden="1" x14ac:dyDescent="0.25">
      <c r="A36" s="4" t="s">
        <v>49</v>
      </c>
      <c r="B36" s="5" t="s">
        <v>52</v>
      </c>
      <c r="C36" s="5" t="s">
        <v>18</v>
      </c>
      <c r="D36" s="5" t="s">
        <v>13</v>
      </c>
      <c r="E36" s="5" t="s">
        <v>14</v>
      </c>
      <c r="F36" s="5">
        <v>0.38</v>
      </c>
      <c r="G36" s="5">
        <v>0.4</v>
      </c>
      <c r="H36" s="6">
        <f>G36/F36*100</f>
        <v>105.26315789473684</v>
      </c>
      <c r="I36" s="7">
        <v>2.1400001049041748</v>
      </c>
      <c r="J36" s="8">
        <v>47.430000305175781</v>
      </c>
    </row>
    <row r="37" spans="1:10" hidden="1" x14ac:dyDescent="0.25">
      <c r="A37" s="4" t="s">
        <v>49</v>
      </c>
      <c r="B37" s="5" t="s">
        <v>28</v>
      </c>
      <c r="C37" s="5" t="s">
        <v>29</v>
      </c>
      <c r="D37" s="5" t="s">
        <v>13</v>
      </c>
      <c r="E37" s="5" t="s">
        <v>14</v>
      </c>
      <c r="F37" s="5">
        <v>0.15</v>
      </c>
      <c r="G37" s="5">
        <v>0.15</v>
      </c>
      <c r="H37" s="6">
        <f>G37/F37*100</f>
        <v>100</v>
      </c>
      <c r="I37" s="7">
        <v>0.70999997854232788</v>
      </c>
      <c r="J37" s="8">
        <v>57</v>
      </c>
    </row>
    <row r="38" spans="1:10" hidden="1" x14ac:dyDescent="0.25">
      <c r="A38" s="4" t="s">
        <v>49</v>
      </c>
      <c r="B38" s="5" t="s">
        <v>49</v>
      </c>
      <c r="C38" s="5" t="s">
        <v>18</v>
      </c>
      <c r="D38" s="5" t="s">
        <v>37</v>
      </c>
      <c r="E38" s="5" t="s">
        <v>14</v>
      </c>
      <c r="F38" s="5">
        <v>0.08</v>
      </c>
      <c r="G38" s="5">
        <v>0.09</v>
      </c>
      <c r="H38" s="6">
        <f>G38/F38*100</f>
        <v>112.5</v>
      </c>
      <c r="I38" s="7">
        <v>0.40000000596046448</v>
      </c>
      <c r="J38" s="8">
        <v>53.520000457763672</v>
      </c>
    </row>
    <row r="39" spans="1:10" hidden="1" x14ac:dyDescent="0.25">
      <c r="A39" s="4" t="s">
        <v>49</v>
      </c>
      <c r="B39" s="5" t="s">
        <v>20</v>
      </c>
      <c r="C39" s="5" t="s">
        <v>21</v>
      </c>
      <c r="D39" s="5" t="s">
        <v>13</v>
      </c>
      <c r="E39" s="5" t="s">
        <v>14</v>
      </c>
      <c r="F39" s="5">
        <v>0.27</v>
      </c>
      <c r="G39" s="5">
        <v>0.65</v>
      </c>
      <c r="H39" s="6">
        <f>G39/F39*100</f>
        <v>240.74074074074073</v>
      </c>
      <c r="I39" s="7">
        <v>3.0299999713897705</v>
      </c>
      <c r="J39" s="8">
        <v>69.129997253417969</v>
      </c>
    </row>
    <row r="40" spans="1:10" hidden="1" x14ac:dyDescent="0.25">
      <c r="A40" s="4" t="s">
        <v>49</v>
      </c>
      <c r="B40" s="5" t="s">
        <v>46</v>
      </c>
      <c r="C40" s="5" t="s">
        <v>18</v>
      </c>
      <c r="D40" s="5" t="s">
        <v>13</v>
      </c>
      <c r="E40" s="5" t="s">
        <v>14</v>
      </c>
      <c r="F40" s="5">
        <v>0.56000000000000005</v>
      </c>
      <c r="G40" s="5">
        <v>0.62</v>
      </c>
      <c r="H40" s="6">
        <f>G40/F40*100</f>
        <v>110.71428571428569</v>
      </c>
      <c r="I40" s="7">
        <v>2.5899999141693115</v>
      </c>
      <c r="J40" s="8">
        <v>73.120002746582031</v>
      </c>
    </row>
    <row r="41" spans="1:10" hidden="1" x14ac:dyDescent="0.25">
      <c r="A41" s="4" t="s">
        <v>49</v>
      </c>
      <c r="B41" s="5" t="s">
        <v>38</v>
      </c>
      <c r="C41" s="5" t="s">
        <v>18</v>
      </c>
      <c r="D41" s="5" t="s">
        <v>13</v>
      </c>
      <c r="E41" s="5" t="s">
        <v>14</v>
      </c>
      <c r="F41" s="5">
        <v>0.33</v>
      </c>
      <c r="G41" s="5">
        <v>0.41</v>
      </c>
      <c r="H41" s="6">
        <f>G41/F41*100</f>
        <v>124.24242424242422</v>
      </c>
      <c r="I41" s="7">
        <v>1.6499999761581421</v>
      </c>
      <c r="J41" s="8">
        <v>54.970001220703125</v>
      </c>
    </row>
    <row r="42" spans="1:10" hidden="1" x14ac:dyDescent="0.25">
      <c r="A42" s="4" t="s">
        <v>49</v>
      </c>
      <c r="B42" s="5" t="s">
        <v>47</v>
      </c>
      <c r="C42" s="5" t="s">
        <v>18</v>
      </c>
      <c r="D42" s="5" t="s">
        <v>37</v>
      </c>
      <c r="E42" s="5" t="s">
        <v>53</v>
      </c>
      <c r="F42" s="5">
        <v>0.02</v>
      </c>
      <c r="G42" s="5">
        <v>0.05</v>
      </c>
      <c r="H42" s="6">
        <f>G42/F42*100</f>
        <v>250</v>
      </c>
      <c r="I42" s="7">
        <v>0.20000000298023224</v>
      </c>
      <c r="J42" s="8">
        <v>23.629999160766602</v>
      </c>
    </row>
    <row r="43" spans="1:10" hidden="1" x14ac:dyDescent="0.25">
      <c r="A43" s="4" t="s">
        <v>49</v>
      </c>
      <c r="B43" s="5" t="s">
        <v>48</v>
      </c>
      <c r="C43" s="5" t="s">
        <v>18</v>
      </c>
      <c r="D43" s="5" t="s">
        <v>13</v>
      </c>
      <c r="E43" s="5" t="s">
        <v>14</v>
      </c>
      <c r="F43" s="5">
        <v>0.28999999999999998</v>
      </c>
      <c r="G43" s="5">
        <v>0.14000000000000001</v>
      </c>
      <c r="H43" s="6">
        <f>G43/F43*100</f>
        <v>48.275862068965523</v>
      </c>
      <c r="I43" s="7">
        <v>0.60000002384185791</v>
      </c>
      <c r="J43" s="8">
        <v>26.680000305175781</v>
      </c>
    </row>
    <row r="44" spans="1:10" hidden="1" x14ac:dyDescent="0.25">
      <c r="A44" s="9" t="s">
        <v>49</v>
      </c>
      <c r="B44" s="10" t="s">
        <v>39</v>
      </c>
      <c r="C44" s="10" t="s">
        <v>40</v>
      </c>
      <c r="D44" s="10" t="s">
        <v>13</v>
      </c>
      <c r="E44" s="10" t="s">
        <v>14</v>
      </c>
      <c r="F44" s="10">
        <v>0.24</v>
      </c>
      <c r="G44" s="10">
        <v>0.02</v>
      </c>
      <c r="H44" s="11">
        <f>G44/F44*100</f>
        <v>8.3333333333333339</v>
      </c>
      <c r="I44" s="12">
        <v>7.9999998211860657E-2</v>
      </c>
      <c r="J44" s="13">
        <v>18.159999847412109</v>
      </c>
    </row>
    <row r="45" spans="1:10" x14ac:dyDescent="0.25">
      <c r="A45" s="5"/>
      <c r="B45" s="5"/>
      <c r="C45" s="5"/>
      <c r="D45" s="5"/>
      <c r="E45" s="5"/>
      <c r="F45" s="5"/>
      <c r="G45" s="5"/>
      <c r="H45" s="6"/>
      <c r="I45" s="5"/>
      <c r="J45" s="5"/>
    </row>
    <row r="72" spans="10:10" x14ac:dyDescent="0.25">
      <c r="J72" s="5"/>
    </row>
    <row r="73" spans="10:10" x14ac:dyDescent="0.25">
      <c r="J73" s="5"/>
    </row>
    <row r="74" spans="10:10" x14ac:dyDescent="0.25">
      <c r="J74" s="5"/>
    </row>
    <row r="75" spans="10:10" x14ac:dyDescent="0.25">
      <c r="J75" s="5"/>
    </row>
    <row r="76" spans="10:10" x14ac:dyDescent="0.25">
      <c r="J76" s="5"/>
    </row>
    <row r="77" spans="10:10" x14ac:dyDescent="0.25">
      <c r="J77" s="5"/>
    </row>
    <row r="78" spans="10:10" x14ac:dyDescent="0.25">
      <c r="J78" s="5"/>
    </row>
    <row r="79" spans="10:10" x14ac:dyDescent="0.25">
      <c r="J79" s="5"/>
    </row>
    <row r="80" spans="10:10" x14ac:dyDescent="0.25">
      <c r="J80" s="5"/>
    </row>
    <row r="81" spans="10:10" x14ac:dyDescent="0.25">
      <c r="J81" s="5"/>
    </row>
    <row r="82" spans="10:10" x14ac:dyDescent="0.25">
      <c r="J82" s="5"/>
    </row>
    <row r="83" spans="10:10" x14ac:dyDescent="0.25">
      <c r="J83" s="5"/>
    </row>
    <row r="84" spans="10:10" x14ac:dyDescent="0.25">
      <c r="J84" s="5"/>
    </row>
    <row r="85" spans="10:10" x14ac:dyDescent="0.25">
      <c r="J85" s="5"/>
    </row>
    <row r="86" spans="10:10" x14ac:dyDescent="0.25">
      <c r="J86" s="5"/>
    </row>
    <row r="87" spans="10:10" x14ac:dyDescent="0.25">
      <c r="J87" s="5"/>
    </row>
    <row r="88" spans="10:10" x14ac:dyDescent="0.25">
      <c r="J88" s="5"/>
    </row>
    <row r="89" spans="10:10" x14ac:dyDescent="0.25">
      <c r="J89" s="5"/>
    </row>
    <row r="90" spans="10:10" x14ac:dyDescent="0.25">
      <c r="J90" s="5"/>
    </row>
    <row r="91" spans="10:10" x14ac:dyDescent="0.25">
      <c r="J91" s="5"/>
    </row>
    <row r="92" spans="10:10" x14ac:dyDescent="0.25">
      <c r="J92" s="5"/>
    </row>
    <row r="93" spans="10:10" x14ac:dyDescent="0.25">
      <c r="J93" s="5"/>
    </row>
    <row r="94" spans="10:10" x14ac:dyDescent="0.25">
      <c r="J94" s="5"/>
    </row>
    <row r="95" spans="10:10" x14ac:dyDescent="0.25">
      <c r="J95" s="5"/>
    </row>
    <row r="96" spans="10:10" x14ac:dyDescent="0.25">
      <c r="J96" s="5"/>
    </row>
    <row r="97" spans="10:10" x14ac:dyDescent="0.25">
      <c r="J97" s="5"/>
    </row>
    <row r="98" spans="10:10" x14ac:dyDescent="0.25">
      <c r="J98" s="5"/>
    </row>
    <row r="99" spans="10:10" x14ac:dyDescent="0.25">
      <c r="J99" s="5"/>
    </row>
    <row r="100" spans="10:10" x14ac:dyDescent="0.25">
      <c r="J100" s="5"/>
    </row>
    <row r="101" spans="10:10" x14ac:dyDescent="0.25">
      <c r="J101" s="5"/>
    </row>
    <row r="102" spans="10:10" x14ac:dyDescent="0.25">
      <c r="J102" s="5"/>
    </row>
    <row r="103" spans="10:10" x14ac:dyDescent="0.25">
      <c r="J103" s="5"/>
    </row>
    <row r="104" spans="10:10" x14ac:dyDescent="0.25">
      <c r="J104" s="5"/>
    </row>
    <row r="105" spans="10:10" x14ac:dyDescent="0.25">
      <c r="J105" s="5"/>
    </row>
    <row r="106" spans="10:10" x14ac:dyDescent="0.25">
      <c r="J106" s="5"/>
    </row>
    <row r="107" spans="10:10" x14ac:dyDescent="0.25">
      <c r="J107" s="5"/>
    </row>
    <row r="108" spans="10:10" x14ac:dyDescent="0.25">
      <c r="J108" s="5"/>
    </row>
    <row r="109" spans="10:10" x14ac:dyDescent="0.25">
      <c r="J109" s="5"/>
    </row>
    <row r="110" spans="10:10" x14ac:dyDescent="0.25">
      <c r="J110" s="5"/>
    </row>
    <row r="111" spans="10:10" x14ac:dyDescent="0.25">
      <c r="J111" s="5"/>
    </row>
    <row r="112" spans="10:10" x14ac:dyDescent="0.25">
      <c r="J112" s="5"/>
    </row>
    <row r="113" spans="10:10" x14ac:dyDescent="0.25">
      <c r="J113" s="5"/>
    </row>
    <row r="114" spans="10:10" x14ac:dyDescent="0.25">
      <c r="J114" s="5"/>
    </row>
    <row r="115" spans="10:10" x14ac:dyDescent="0.25">
      <c r="J115" s="5"/>
    </row>
    <row r="116" spans="10:10" x14ac:dyDescent="0.25">
      <c r="J116" s="5"/>
    </row>
    <row r="117" spans="10:10" x14ac:dyDescent="0.25">
      <c r="J117" s="5"/>
    </row>
    <row r="118" spans="10:10" x14ac:dyDescent="0.25">
      <c r="J118" s="5"/>
    </row>
    <row r="119" spans="10:10" x14ac:dyDescent="0.25">
      <c r="J119" s="5"/>
    </row>
    <row r="120" spans="10:10" x14ac:dyDescent="0.25">
      <c r="J120" s="5"/>
    </row>
    <row r="121" spans="10:10" x14ac:dyDescent="0.25">
      <c r="J121" s="5"/>
    </row>
    <row r="122" spans="10:10" x14ac:dyDescent="0.25">
      <c r="J122" s="5"/>
    </row>
    <row r="123" spans="10:10" x14ac:dyDescent="0.25">
      <c r="J123" s="5"/>
    </row>
    <row r="124" spans="10:10" x14ac:dyDescent="0.25">
      <c r="J124" s="5"/>
    </row>
    <row r="125" spans="10:10" x14ac:dyDescent="0.25">
      <c r="J125" s="5"/>
    </row>
    <row r="126" spans="10:10" x14ac:dyDescent="0.25">
      <c r="J126" s="5"/>
    </row>
    <row r="127" spans="10:10" x14ac:dyDescent="0.25">
      <c r="J127" s="5"/>
    </row>
    <row r="128" spans="10:10" x14ac:dyDescent="0.25">
      <c r="J128" s="5"/>
    </row>
    <row r="129" spans="10:10" x14ac:dyDescent="0.25">
      <c r="J129" s="5"/>
    </row>
    <row r="130" spans="10:10" x14ac:dyDescent="0.25">
      <c r="J130" s="5"/>
    </row>
    <row r="131" spans="10:10" x14ac:dyDescent="0.25">
      <c r="J131" s="5"/>
    </row>
    <row r="132" spans="10:10" x14ac:dyDescent="0.25">
      <c r="J132" s="5"/>
    </row>
    <row r="133" spans="10:10" x14ac:dyDescent="0.25">
      <c r="J133" s="5"/>
    </row>
    <row r="134" spans="10:10" x14ac:dyDescent="0.25">
      <c r="J134" s="5"/>
    </row>
    <row r="135" spans="10:10" x14ac:dyDescent="0.25">
      <c r="J135" s="5"/>
    </row>
    <row r="136" spans="10:10" x14ac:dyDescent="0.25">
      <c r="J136" s="5"/>
    </row>
    <row r="137" spans="10:10" x14ac:dyDescent="0.25">
      <c r="J137" s="5"/>
    </row>
    <row r="138" spans="10:10" x14ac:dyDescent="0.25">
      <c r="J138" s="5"/>
    </row>
    <row r="139" spans="10:10" x14ac:dyDescent="0.25">
      <c r="J139" s="5"/>
    </row>
    <row r="140" spans="10:10" x14ac:dyDescent="0.25">
      <c r="J140" s="5"/>
    </row>
    <row r="141" spans="10:10" x14ac:dyDescent="0.25">
      <c r="J141" s="5"/>
    </row>
    <row r="142" spans="10:10" x14ac:dyDescent="0.25">
      <c r="J142" s="5"/>
    </row>
    <row r="143" spans="10:10" x14ac:dyDescent="0.25">
      <c r="J143" s="5"/>
    </row>
    <row r="144" spans="10:10" x14ac:dyDescent="0.25">
      <c r="J144" s="5"/>
    </row>
    <row r="145" spans="10:10" x14ac:dyDescent="0.25">
      <c r="J145" s="5"/>
    </row>
    <row r="146" spans="10:10" x14ac:dyDescent="0.25">
      <c r="J146" s="5"/>
    </row>
    <row r="147" spans="10:10" x14ac:dyDescent="0.25">
      <c r="J147" s="5"/>
    </row>
    <row r="148" spans="10:10" x14ac:dyDescent="0.25">
      <c r="J148" s="5"/>
    </row>
    <row r="149" spans="10:10" x14ac:dyDescent="0.25">
      <c r="J149" s="5"/>
    </row>
    <row r="150" spans="10:10" x14ac:dyDescent="0.25">
      <c r="J150" s="5"/>
    </row>
    <row r="151" spans="10:10" x14ac:dyDescent="0.25">
      <c r="J151" s="5"/>
    </row>
    <row r="152" spans="10:10" x14ac:dyDescent="0.25">
      <c r="J152" s="5"/>
    </row>
    <row r="153" spans="10:10" x14ac:dyDescent="0.25">
      <c r="J153" s="5"/>
    </row>
    <row r="154" spans="10:10" x14ac:dyDescent="0.25">
      <c r="J154" s="5"/>
    </row>
    <row r="155" spans="10:10" x14ac:dyDescent="0.25">
      <c r="J155" s="5"/>
    </row>
    <row r="156" spans="10:10" x14ac:dyDescent="0.25">
      <c r="J156" s="5"/>
    </row>
    <row r="157" spans="10:10" x14ac:dyDescent="0.25">
      <c r="J157" s="5"/>
    </row>
    <row r="158" spans="10:10" x14ac:dyDescent="0.25">
      <c r="J158" s="5"/>
    </row>
    <row r="159" spans="10:10" x14ac:dyDescent="0.25">
      <c r="J159" s="5"/>
    </row>
    <row r="160" spans="10:10" x14ac:dyDescent="0.25">
      <c r="J160" s="5"/>
    </row>
    <row r="161" spans="10:10" x14ac:dyDescent="0.25">
      <c r="J161" s="5"/>
    </row>
    <row r="162" spans="10:10" x14ac:dyDescent="0.25">
      <c r="J162" s="5"/>
    </row>
    <row r="163" spans="10:10" x14ac:dyDescent="0.25">
      <c r="J163" s="5"/>
    </row>
    <row r="164" spans="10:10" x14ac:dyDescent="0.25">
      <c r="J164" s="5"/>
    </row>
    <row r="165" spans="10:10" x14ac:dyDescent="0.25">
      <c r="J165" s="5"/>
    </row>
    <row r="166" spans="10:10" x14ac:dyDescent="0.25">
      <c r="J166" s="5"/>
    </row>
    <row r="167" spans="10:10" x14ac:dyDescent="0.25">
      <c r="J167" s="5"/>
    </row>
    <row r="168" spans="10:10" x14ac:dyDescent="0.25">
      <c r="J168" s="5"/>
    </row>
    <row r="169" spans="10:10" x14ac:dyDescent="0.25">
      <c r="J169" s="5"/>
    </row>
    <row r="170" spans="10:10" x14ac:dyDescent="0.25">
      <c r="J170" s="5"/>
    </row>
    <row r="171" spans="10:10" x14ac:dyDescent="0.25">
      <c r="J171" s="5"/>
    </row>
    <row r="172" spans="10:10" x14ac:dyDescent="0.25">
      <c r="J172" s="5"/>
    </row>
    <row r="173" spans="10:10" x14ac:dyDescent="0.25">
      <c r="J173" s="5"/>
    </row>
    <row r="174" spans="10:10" x14ac:dyDescent="0.25">
      <c r="J174" s="5"/>
    </row>
    <row r="175" spans="10:10" x14ac:dyDescent="0.25">
      <c r="J175" s="5"/>
    </row>
    <row r="176" spans="10:10" x14ac:dyDescent="0.25">
      <c r="J176" s="5"/>
    </row>
    <row r="177" spans="10:10" x14ac:dyDescent="0.25">
      <c r="J177" s="5"/>
    </row>
    <row r="178" spans="10:10" x14ac:dyDescent="0.25">
      <c r="J178" s="5"/>
    </row>
    <row r="179" spans="10:10" x14ac:dyDescent="0.25">
      <c r="J179" s="5"/>
    </row>
    <row r="180" spans="10:10" x14ac:dyDescent="0.25">
      <c r="J180" s="5"/>
    </row>
    <row r="181" spans="10:10" x14ac:dyDescent="0.25">
      <c r="J181" s="5"/>
    </row>
    <row r="182" spans="10:10" x14ac:dyDescent="0.25">
      <c r="J182" s="5"/>
    </row>
    <row r="183" spans="10:10" x14ac:dyDescent="0.25">
      <c r="J183" s="5"/>
    </row>
    <row r="184" spans="10:10" x14ac:dyDescent="0.25">
      <c r="J184" s="5"/>
    </row>
    <row r="185" spans="10:10" x14ac:dyDescent="0.25">
      <c r="J185" s="5"/>
    </row>
    <row r="186" spans="10:10" x14ac:dyDescent="0.25">
      <c r="J186" s="5"/>
    </row>
    <row r="187" spans="10:10" x14ac:dyDescent="0.25">
      <c r="J187" s="5"/>
    </row>
    <row r="188" spans="10:10" x14ac:dyDescent="0.25">
      <c r="J188" s="5"/>
    </row>
    <row r="189" spans="10:10" x14ac:dyDescent="0.25">
      <c r="J189" s="5"/>
    </row>
    <row r="190" spans="10:10" x14ac:dyDescent="0.25">
      <c r="J190" s="5"/>
    </row>
    <row r="191" spans="10:10" x14ac:dyDescent="0.25">
      <c r="J191" s="5"/>
    </row>
    <row r="192" spans="10:10" x14ac:dyDescent="0.25">
      <c r="J192" s="5"/>
    </row>
    <row r="193" spans="10:10" x14ac:dyDescent="0.25">
      <c r="J193" s="5"/>
    </row>
    <row r="194" spans="10:10" x14ac:dyDescent="0.25">
      <c r="J194" s="5"/>
    </row>
    <row r="195" spans="10:10" x14ac:dyDescent="0.25">
      <c r="J195" s="5"/>
    </row>
    <row r="196" spans="10:10" x14ac:dyDescent="0.25">
      <c r="J196" s="5"/>
    </row>
    <row r="197" spans="10:10" x14ac:dyDescent="0.25">
      <c r="J197" s="5"/>
    </row>
    <row r="198" spans="10:10" x14ac:dyDescent="0.25">
      <c r="J198" s="5"/>
    </row>
    <row r="199" spans="10:10" x14ac:dyDescent="0.25">
      <c r="J199" s="5"/>
    </row>
    <row r="200" spans="10:10" x14ac:dyDescent="0.25">
      <c r="J200" s="5"/>
    </row>
    <row r="201" spans="10:10" x14ac:dyDescent="0.25">
      <c r="J201" s="5"/>
    </row>
    <row r="202" spans="10:10" x14ac:dyDescent="0.25">
      <c r="J202" s="5"/>
    </row>
    <row r="203" spans="10:10" x14ac:dyDescent="0.25">
      <c r="J203" s="5"/>
    </row>
    <row r="204" spans="10:10" x14ac:dyDescent="0.25">
      <c r="J204" s="5"/>
    </row>
    <row r="205" spans="10:10" x14ac:dyDescent="0.25">
      <c r="J205" s="5"/>
    </row>
    <row r="206" spans="10:10" x14ac:dyDescent="0.25">
      <c r="J206" s="5"/>
    </row>
    <row r="207" spans="10:10" x14ac:dyDescent="0.25">
      <c r="J207" s="5"/>
    </row>
    <row r="208" spans="10:10" x14ac:dyDescent="0.25">
      <c r="J208" s="5"/>
    </row>
    <row r="209" spans="10:10" x14ac:dyDescent="0.25">
      <c r="J209" s="5"/>
    </row>
    <row r="210" spans="10:10" x14ac:dyDescent="0.25">
      <c r="J210" s="5"/>
    </row>
    <row r="211" spans="10:10" x14ac:dyDescent="0.25">
      <c r="J211" s="5"/>
    </row>
    <row r="212" spans="10:10" x14ac:dyDescent="0.25">
      <c r="J212" s="5"/>
    </row>
    <row r="213" spans="10:10" x14ac:dyDescent="0.25">
      <c r="J213" s="5"/>
    </row>
    <row r="214" spans="10:10" x14ac:dyDescent="0.25">
      <c r="J214" s="5"/>
    </row>
    <row r="215" spans="10:10" x14ac:dyDescent="0.25">
      <c r="J215" s="5"/>
    </row>
    <row r="216" spans="10:10" x14ac:dyDescent="0.25">
      <c r="J216" s="5"/>
    </row>
    <row r="217" spans="10:10" x14ac:dyDescent="0.25">
      <c r="J217" s="5"/>
    </row>
    <row r="218" spans="10:10" x14ac:dyDescent="0.25">
      <c r="J218" s="5"/>
    </row>
    <row r="219" spans="10:10" x14ac:dyDescent="0.25">
      <c r="J219" s="5"/>
    </row>
    <row r="220" spans="10:10" x14ac:dyDescent="0.25">
      <c r="J220" s="5"/>
    </row>
    <row r="221" spans="10:10" x14ac:dyDescent="0.25">
      <c r="J221" s="5"/>
    </row>
    <row r="222" spans="10:10" x14ac:dyDescent="0.25">
      <c r="J222" s="5"/>
    </row>
    <row r="223" spans="10:10" x14ac:dyDescent="0.25">
      <c r="J223" s="5"/>
    </row>
    <row r="224" spans="10:10" x14ac:dyDescent="0.25">
      <c r="J224" s="5"/>
    </row>
    <row r="225" spans="10:10" x14ac:dyDescent="0.25">
      <c r="J225" s="5"/>
    </row>
    <row r="226" spans="10:10" x14ac:dyDescent="0.25">
      <c r="J226" s="5"/>
    </row>
    <row r="227" spans="10:10" x14ac:dyDescent="0.25">
      <c r="J227" s="5"/>
    </row>
    <row r="228" spans="10:10" x14ac:dyDescent="0.25">
      <c r="J228" s="5"/>
    </row>
    <row r="229" spans="10:10" x14ac:dyDescent="0.25">
      <c r="J229" s="5"/>
    </row>
    <row r="230" spans="10:10" x14ac:dyDescent="0.25">
      <c r="J230" s="5"/>
    </row>
    <row r="231" spans="10:10" x14ac:dyDescent="0.25">
      <c r="J231" s="5"/>
    </row>
    <row r="232" spans="10:10" x14ac:dyDescent="0.25">
      <c r="J232" s="5"/>
    </row>
    <row r="233" spans="10:10" x14ac:dyDescent="0.25">
      <c r="J233" s="5"/>
    </row>
    <row r="234" spans="10:10" x14ac:dyDescent="0.25">
      <c r="J234" s="5"/>
    </row>
    <row r="235" spans="10:10" x14ac:dyDescent="0.25">
      <c r="J235" s="5"/>
    </row>
    <row r="236" spans="10:10" x14ac:dyDescent="0.25">
      <c r="J236" s="5"/>
    </row>
    <row r="237" spans="10:10" x14ac:dyDescent="0.25">
      <c r="J237" s="5"/>
    </row>
    <row r="238" spans="10:10" x14ac:dyDescent="0.25">
      <c r="J238" s="5"/>
    </row>
    <row r="239" spans="10:10" x14ac:dyDescent="0.25">
      <c r="J239" s="5"/>
    </row>
    <row r="240" spans="10:10" x14ac:dyDescent="0.25">
      <c r="J240" s="5"/>
    </row>
    <row r="241" spans="10:10" x14ac:dyDescent="0.25">
      <c r="J241" s="5"/>
    </row>
    <row r="242" spans="10:10" x14ac:dyDescent="0.25">
      <c r="J242" s="5"/>
    </row>
    <row r="243" spans="10:10" x14ac:dyDescent="0.25">
      <c r="J243" s="5"/>
    </row>
    <row r="244" spans="10:10" x14ac:dyDescent="0.25">
      <c r="J244" s="5"/>
    </row>
    <row r="245" spans="10:10" x14ac:dyDescent="0.25">
      <c r="J245" s="5"/>
    </row>
    <row r="246" spans="10:10" x14ac:dyDescent="0.25">
      <c r="J246" s="5"/>
    </row>
    <row r="247" spans="10:10" x14ac:dyDescent="0.25">
      <c r="J247" s="5"/>
    </row>
    <row r="248" spans="10:10" x14ac:dyDescent="0.25">
      <c r="J248" s="5"/>
    </row>
    <row r="249" spans="10:10" x14ac:dyDescent="0.25">
      <c r="J249" s="5"/>
    </row>
    <row r="250" spans="10:10" x14ac:dyDescent="0.25">
      <c r="J250" s="5"/>
    </row>
    <row r="251" spans="10:10" x14ac:dyDescent="0.25">
      <c r="J251" s="5"/>
    </row>
    <row r="252" spans="10:10" x14ac:dyDescent="0.25">
      <c r="J252" s="5"/>
    </row>
    <row r="253" spans="10:10" x14ac:dyDescent="0.25">
      <c r="J253" s="5"/>
    </row>
    <row r="254" spans="10:10" x14ac:dyDescent="0.25">
      <c r="J254" s="5"/>
    </row>
    <row r="255" spans="10:10" x14ac:dyDescent="0.25">
      <c r="J255" s="5"/>
    </row>
    <row r="256" spans="10:10" x14ac:dyDescent="0.25">
      <c r="J256" s="5"/>
    </row>
    <row r="257" spans="10:10" x14ac:dyDescent="0.25">
      <c r="J257" s="5"/>
    </row>
    <row r="258" spans="10:10" x14ac:dyDescent="0.25">
      <c r="J258" s="5"/>
    </row>
    <row r="259" spans="10:10" x14ac:dyDescent="0.25">
      <c r="J259" s="5"/>
    </row>
    <row r="260" spans="10:10" x14ac:dyDescent="0.25">
      <c r="J260" s="5"/>
    </row>
    <row r="261" spans="10:10" x14ac:dyDescent="0.25">
      <c r="J261" s="5"/>
    </row>
    <row r="262" spans="10:10" x14ac:dyDescent="0.25">
      <c r="J262" s="5"/>
    </row>
    <row r="263" spans="10:10" x14ac:dyDescent="0.25">
      <c r="J263" s="5"/>
    </row>
    <row r="264" spans="10:10" x14ac:dyDescent="0.25">
      <c r="J264" s="5"/>
    </row>
    <row r="265" spans="10:10" x14ac:dyDescent="0.25">
      <c r="J265" s="5"/>
    </row>
    <row r="266" spans="10:10" x14ac:dyDescent="0.25">
      <c r="J266" s="5"/>
    </row>
    <row r="267" spans="10:10" x14ac:dyDescent="0.25">
      <c r="J267" s="5"/>
    </row>
    <row r="268" spans="10:10" x14ac:dyDescent="0.25">
      <c r="J268" s="5"/>
    </row>
    <row r="269" spans="10:10" x14ac:dyDescent="0.25">
      <c r="J269" s="5"/>
    </row>
    <row r="270" spans="10:10" x14ac:dyDescent="0.25">
      <c r="J270" s="5"/>
    </row>
    <row r="271" spans="10:10" x14ac:dyDescent="0.25">
      <c r="J271" s="5"/>
    </row>
    <row r="272" spans="10:10" x14ac:dyDescent="0.25">
      <c r="J272" s="5"/>
    </row>
    <row r="273" spans="10:10" x14ac:dyDescent="0.25">
      <c r="J273" s="5"/>
    </row>
    <row r="274" spans="10:10" x14ac:dyDescent="0.25">
      <c r="J274" s="5"/>
    </row>
    <row r="275" spans="10:10" x14ac:dyDescent="0.25">
      <c r="J275" s="5"/>
    </row>
    <row r="276" spans="10:10" x14ac:dyDescent="0.25">
      <c r="J276" s="5"/>
    </row>
    <row r="277" spans="10:10" x14ac:dyDescent="0.25">
      <c r="J277" s="5"/>
    </row>
    <row r="278" spans="10:10" x14ac:dyDescent="0.25">
      <c r="J278" s="5"/>
    </row>
    <row r="279" spans="10:10" x14ac:dyDescent="0.25">
      <c r="J279" s="5"/>
    </row>
    <row r="280" spans="10:10" x14ac:dyDescent="0.25">
      <c r="J280" s="5"/>
    </row>
    <row r="281" spans="10:10" x14ac:dyDescent="0.25">
      <c r="J281" s="5"/>
    </row>
    <row r="282" spans="10:10" x14ac:dyDescent="0.25">
      <c r="J282" s="5"/>
    </row>
    <row r="283" spans="10:10" x14ac:dyDescent="0.25">
      <c r="J283" s="5"/>
    </row>
    <row r="284" spans="10:10" x14ac:dyDescent="0.25">
      <c r="J284" s="5"/>
    </row>
    <row r="285" spans="10:10" x14ac:dyDescent="0.25">
      <c r="J285" s="5"/>
    </row>
    <row r="286" spans="10:10" x14ac:dyDescent="0.25">
      <c r="J286" s="5"/>
    </row>
    <row r="287" spans="10:10" x14ac:dyDescent="0.25">
      <c r="J287" s="5"/>
    </row>
    <row r="288" spans="10:10" x14ac:dyDescent="0.25">
      <c r="J288" s="5"/>
    </row>
    <row r="289" spans="10:10" x14ac:dyDescent="0.25">
      <c r="J289" s="5"/>
    </row>
    <row r="290" spans="10:10" x14ac:dyDescent="0.25">
      <c r="J290" s="5"/>
    </row>
    <row r="291" spans="10:10" x14ac:dyDescent="0.25">
      <c r="J291" s="5"/>
    </row>
    <row r="292" spans="10:10" x14ac:dyDescent="0.25">
      <c r="J292" s="5"/>
    </row>
    <row r="293" spans="10:10" x14ac:dyDescent="0.25">
      <c r="J293" s="5"/>
    </row>
    <row r="294" spans="10:10" x14ac:dyDescent="0.25">
      <c r="J294" s="5"/>
    </row>
    <row r="295" spans="10:10" x14ac:dyDescent="0.25">
      <c r="J295" s="5"/>
    </row>
    <row r="296" spans="10:10" x14ac:dyDescent="0.25">
      <c r="J296" s="5"/>
    </row>
    <row r="297" spans="10:10" x14ac:dyDescent="0.25">
      <c r="J297" s="5"/>
    </row>
    <row r="298" spans="10:10" x14ac:dyDescent="0.25">
      <c r="J298" s="5"/>
    </row>
    <row r="299" spans="10:10" x14ac:dyDescent="0.25">
      <c r="J299" s="5"/>
    </row>
    <row r="300" spans="10:10" x14ac:dyDescent="0.25">
      <c r="J300" s="5"/>
    </row>
    <row r="301" spans="10:10" x14ac:dyDescent="0.25">
      <c r="J301" s="5"/>
    </row>
    <row r="302" spans="10:10" x14ac:dyDescent="0.25">
      <c r="J302" s="5"/>
    </row>
    <row r="303" spans="10:10" x14ac:dyDescent="0.25">
      <c r="J303" s="5"/>
    </row>
    <row r="304" spans="10:10" x14ac:dyDescent="0.25">
      <c r="J304" s="5"/>
    </row>
    <row r="305" spans="10:10" x14ac:dyDescent="0.25">
      <c r="J305" s="5"/>
    </row>
    <row r="306" spans="10:10" x14ac:dyDescent="0.25">
      <c r="J306" s="5"/>
    </row>
    <row r="307" spans="10:10" x14ac:dyDescent="0.25">
      <c r="J307" s="5"/>
    </row>
    <row r="308" spans="10:10" x14ac:dyDescent="0.25">
      <c r="J308" s="5"/>
    </row>
    <row r="309" spans="10:10" x14ac:dyDescent="0.25">
      <c r="J309" s="5"/>
    </row>
    <row r="310" spans="10:10" x14ac:dyDescent="0.25">
      <c r="J310" s="5"/>
    </row>
    <row r="311" spans="10:10" x14ac:dyDescent="0.25">
      <c r="J311" s="5"/>
    </row>
    <row r="312" spans="10:10" x14ac:dyDescent="0.25">
      <c r="J312" s="5"/>
    </row>
    <row r="313" spans="10:10" x14ac:dyDescent="0.25">
      <c r="J313" s="5"/>
    </row>
    <row r="314" spans="10:10" x14ac:dyDescent="0.25">
      <c r="J314" s="5"/>
    </row>
    <row r="315" spans="10:10" x14ac:dyDescent="0.25">
      <c r="J315" s="5"/>
    </row>
    <row r="316" spans="10:10" x14ac:dyDescent="0.25">
      <c r="J316" s="5"/>
    </row>
    <row r="317" spans="10:10" x14ac:dyDescent="0.25">
      <c r="J317" s="5"/>
    </row>
    <row r="318" spans="10:10" x14ac:dyDescent="0.25">
      <c r="J318" s="5"/>
    </row>
    <row r="319" spans="10:10" x14ac:dyDescent="0.25">
      <c r="J319" s="5"/>
    </row>
    <row r="320" spans="10:10" x14ac:dyDescent="0.25">
      <c r="J320" s="5"/>
    </row>
    <row r="321" spans="10:10" x14ac:dyDescent="0.25">
      <c r="J321" s="5"/>
    </row>
    <row r="322" spans="10:10" x14ac:dyDescent="0.25">
      <c r="J322" s="5"/>
    </row>
    <row r="323" spans="10:10" x14ac:dyDescent="0.25">
      <c r="J323" s="5"/>
    </row>
    <row r="324" spans="10:10" x14ac:dyDescent="0.25">
      <c r="J324" s="5"/>
    </row>
    <row r="325" spans="10:10" x14ac:dyDescent="0.25">
      <c r="J325" s="5"/>
    </row>
    <row r="326" spans="10:10" x14ac:dyDescent="0.25">
      <c r="J326" s="5"/>
    </row>
    <row r="327" spans="10:10" x14ac:dyDescent="0.25">
      <c r="J327" s="5"/>
    </row>
    <row r="328" spans="10:10" x14ac:dyDescent="0.25">
      <c r="J328" s="5"/>
    </row>
    <row r="329" spans="10:10" x14ac:dyDescent="0.25">
      <c r="J329" s="5"/>
    </row>
    <row r="330" spans="10:10" x14ac:dyDescent="0.25">
      <c r="J330" s="5"/>
    </row>
    <row r="331" spans="10:10" x14ac:dyDescent="0.25">
      <c r="J331" s="5"/>
    </row>
    <row r="332" spans="10:10" x14ac:dyDescent="0.25">
      <c r="J332" s="5"/>
    </row>
    <row r="333" spans="10:10" x14ac:dyDescent="0.25">
      <c r="J333" s="5"/>
    </row>
    <row r="334" spans="10:10" x14ac:dyDescent="0.25">
      <c r="J334" s="5"/>
    </row>
    <row r="335" spans="10:10" x14ac:dyDescent="0.25">
      <c r="J335" s="5"/>
    </row>
    <row r="336" spans="10:10" x14ac:dyDescent="0.25">
      <c r="J336" s="5"/>
    </row>
    <row r="337" spans="10:10" x14ac:dyDescent="0.25">
      <c r="J337" s="5"/>
    </row>
    <row r="338" spans="10:10" x14ac:dyDescent="0.25">
      <c r="J338" s="5"/>
    </row>
    <row r="339" spans="10:10" x14ac:dyDescent="0.25">
      <c r="J339" s="5"/>
    </row>
    <row r="340" spans="10:10" x14ac:dyDescent="0.25">
      <c r="J340" s="5"/>
    </row>
    <row r="341" spans="10:10" x14ac:dyDescent="0.25">
      <c r="J341" s="5"/>
    </row>
    <row r="342" spans="10:10" x14ac:dyDescent="0.25">
      <c r="J342" s="5"/>
    </row>
    <row r="343" spans="10:10" x14ac:dyDescent="0.25">
      <c r="J343" s="5"/>
    </row>
    <row r="344" spans="10:10" x14ac:dyDescent="0.25">
      <c r="J344" s="5"/>
    </row>
    <row r="345" spans="10:10" x14ac:dyDescent="0.25">
      <c r="J345" s="5"/>
    </row>
    <row r="346" spans="10:10" x14ac:dyDescent="0.25">
      <c r="J346" s="5"/>
    </row>
    <row r="347" spans="10:10" x14ac:dyDescent="0.25">
      <c r="J347" s="5"/>
    </row>
    <row r="348" spans="10:10" x14ac:dyDescent="0.25">
      <c r="J348" s="5"/>
    </row>
    <row r="349" spans="10:10" x14ac:dyDescent="0.25">
      <c r="J349" s="5"/>
    </row>
    <row r="350" spans="10:10" x14ac:dyDescent="0.25">
      <c r="J350" s="5"/>
    </row>
    <row r="351" spans="10:10" x14ac:dyDescent="0.25">
      <c r="J351" s="5"/>
    </row>
    <row r="352" spans="10:10" x14ac:dyDescent="0.25">
      <c r="J352" s="5"/>
    </row>
    <row r="353" spans="10:10" x14ac:dyDescent="0.25">
      <c r="J353" s="5"/>
    </row>
    <row r="354" spans="10:10" x14ac:dyDescent="0.25">
      <c r="J354" s="5"/>
    </row>
    <row r="355" spans="10:10" x14ac:dyDescent="0.25">
      <c r="J355" s="5"/>
    </row>
    <row r="356" spans="10:10" x14ac:dyDescent="0.25">
      <c r="J356" s="5"/>
    </row>
    <row r="357" spans="10:10" x14ac:dyDescent="0.25">
      <c r="J357" s="5"/>
    </row>
    <row r="358" spans="10:10" x14ac:dyDescent="0.25">
      <c r="J358" s="5"/>
    </row>
    <row r="359" spans="10:10" x14ac:dyDescent="0.25">
      <c r="J359" s="5"/>
    </row>
    <row r="360" spans="10:10" x14ac:dyDescent="0.25">
      <c r="J360" s="5"/>
    </row>
    <row r="361" spans="10:10" x14ac:dyDescent="0.25">
      <c r="J361" s="5"/>
    </row>
    <row r="362" spans="10:10" x14ac:dyDescent="0.25">
      <c r="J362" s="5"/>
    </row>
    <row r="363" spans="10:10" x14ac:dyDescent="0.25">
      <c r="J363" s="5"/>
    </row>
    <row r="364" spans="10:10" x14ac:dyDescent="0.25">
      <c r="J364" s="5"/>
    </row>
    <row r="365" spans="10:10" x14ac:dyDescent="0.25">
      <c r="J365" s="5"/>
    </row>
    <row r="366" spans="10:10" x14ac:dyDescent="0.25">
      <c r="J366" s="5"/>
    </row>
    <row r="367" spans="10:10" x14ac:dyDescent="0.25">
      <c r="J367" s="5"/>
    </row>
    <row r="368" spans="10:10" x14ac:dyDescent="0.25">
      <c r="J368" s="5"/>
    </row>
    <row r="369" spans="10:10" x14ac:dyDescent="0.25">
      <c r="J369" s="5"/>
    </row>
    <row r="370" spans="10:10" x14ac:dyDescent="0.25">
      <c r="J370" s="5"/>
    </row>
    <row r="371" spans="10:10" x14ac:dyDescent="0.25">
      <c r="J371" s="5"/>
    </row>
    <row r="372" spans="10:10" x14ac:dyDescent="0.25">
      <c r="J372" s="5"/>
    </row>
    <row r="373" spans="10:10" x14ac:dyDescent="0.25">
      <c r="J373" s="5"/>
    </row>
    <row r="374" spans="10:10" x14ac:dyDescent="0.25">
      <c r="J374" s="5"/>
    </row>
    <row r="375" spans="10:10" x14ac:dyDescent="0.25">
      <c r="J375" s="5"/>
    </row>
    <row r="376" spans="10:10" x14ac:dyDescent="0.25">
      <c r="J376" s="5"/>
    </row>
    <row r="377" spans="10:10" x14ac:dyDescent="0.25">
      <c r="J377" s="5"/>
    </row>
    <row r="378" spans="10:10" x14ac:dyDescent="0.25">
      <c r="J378" s="5"/>
    </row>
    <row r="379" spans="10:10" x14ac:dyDescent="0.25">
      <c r="J379" s="5"/>
    </row>
    <row r="380" spans="10:10" x14ac:dyDescent="0.25">
      <c r="J380" s="5"/>
    </row>
    <row r="381" spans="10:10" x14ac:dyDescent="0.25">
      <c r="J381" s="5"/>
    </row>
    <row r="382" spans="10:10" x14ac:dyDescent="0.25">
      <c r="J382" s="5"/>
    </row>
    <row r="383" spans="10:10" x14ac:dyDescent="0.25">
      <c r="J383" s="5"/>
    </row>
    <row r="384" spans="10:10" x14ac:dyDescent="0.25">
      <c r="J384" s="5"/>
    </row>
    <row r="385" spans="10:10" x14ac:dyDescent="0.25">
      <c r="J385" s="5"/>
    </row>
    <row r="386" spans="10:10" x14ac:dyDescent="0.25">
      <c r="J386" s="5"/>
    </row>
    <row r="387" spans="10:10" x14ac:dyDescent="0.25">
      <c r="J387" s="5"/>
    </row>
    <row r="388" spans="10:10" x14ac:dyDescent="0.25">
      <c r="J388" s="5"/>
    </row>
    <row r="389" spans="10:10" x14ac:dyDescent="0.25">
      <c r="J389" s="5"/>
    </row>
    <row r="390" spans="10:10" x14ac:dyDescent="0.25">
      <c r="J390" s="5"/>
    </row>
    <row r="391" spans="10:10" x14ac:dyDescent="0.25">
      <c r="J391" s="5"/>
    </row>
    <row r="392" spans="10:10" x14ac:dyDescent="0.25">
      <c r="J392" s="5"/>
    </row>
    <row r="393" spans="10:10" x14ac:dyDescent="0.25">
      <c r="J393" s="5"/>
    </row>
    <row r="394" spans="10:10" x14ac:dyDescent="0.25">
      <c r="J394" s="5"/>
    </row>
    <row r="395" spans="10:10" x14ac:dyDescent="0.25">
      <c r="J395" s="5"/>
    </row>
    <row r="396" spans="10:10" x14ac:dyDescent="0.25">
      <c r="J396" s="5"/>
    </row>
    <row r="397" spans="10:10" x14ac:dyDescent="0.25">
      <c r="J397" s="5"/>
    </row>
    <row r="398" spans="10:10" x14ac:dyDescent="0.25">
      <c r="J398" s="5"/>
    </row>
    <row r="399" spans="10:10" x14ac:dyDescent="0.25">
      <c r="J399" s="5"/>
    </row>
    <row r="400" spans="10:10" x14ac:dyDescent="0.25">
      <c r="J400" s="5"/>
    </row>
    <row r="401" spans="10:10" x14ac:dyDescent="0.25">
      <c r="J401" s="5"/>
    </row>
    <row r="402" spans="10:10" x14ac:dyDescent="0.25">
      <c r="J402" s="5"/>
    </row>
    <row r="403" spans="10:10" x14ac:dyDescent="0.25">
      <c r="J403" s="5"/>
    </row>
    <row r="404" spans="10:10" x14ac:dyDescent="0.25">
      <c r="J404" s="5"/>
    </row>
    <row r="405" spans="10:10" x14ac:dyDescent="0.25">
      <c r="J405" s="5"/>
    </row>
    <row r="406" spans="10:10" x14ac:dyDescent="0.25">
      <c r="J406" s="5"/>
    </row>
    <row r="407" spans="10:10" x14ac:dyDescent="0.25">
      <c r="J407" s="5"/>
    </row>
    <row r="408" spans="10:10" x14ac:dyDescent="0.25">
      <c r="J408" s="5"/>
    </row>
    <row r="409" spans="10:10" x14ac:dyDescent="0.25">
      <c r="J409" s="5"/>
    </row>
    <row r="410" spans="10:10" x14ac:dyDescent="0.25">
      <c r="J410" s="5"/>
    </row>
    <row r="411" spans="10:10" x14ac:dyDescent="0.25">
      <c r="J411" s="5"/>
    </row>
    <row r="412" spans="10:10" x14ac:dyDescent="0.25">
      <c r="J412" s="5"/>
    </row>
    <row r="413" spans="10:10" x14ac:dyDescent="0.25">
      <c r="J413" s="5"/>
    </row>
    <row r="414" spans="10:10" x14ac:dyDescent="0.25">
      <c r="J414" s="5"/>
    </row>
    <row r="415" spans="10:10" x14ac:dyDescent="0.25">
      <c r="J415" s="5"/>
    </row>
    <row r="416" spans="10:10" x14ac:dyDescent="0.25">
      <c r="J416" s="5"/>
    </row>
    <row r="417" spans="10:10" x14ac:dyDescent="0.25">
      <c r="J417" s="5"/>
    </row>
    <row r="418" spans="10:10" x14ac:dyDescent="0.25">
      <c r="J418" s="5"/>
    </row>
    <row r="419" spans="10:10" x14ac:dyDescent="0.25">
      <c r="J419" s="5"/>
    </row>
    <row r="420" spans="10:10" x14ac:dyDescent="0.25">
      <c r="J420" s="5"/>
    </row>
    <row r="421" spans="10:10" x14ac:dyDescent="0.25">
      <c r="J421" s="5"/>
    </row>
    <row r="422" spans="10:10" x14ac:dyDescent="0.25">
      <c r="J422" s="5"/>
    </row>
    <row r="423" spans="10:10" x14ac:dyDescent="0.25">
      <c r="J423" s="5"/>
    </row>
    <row r="424" spans="10:10" x14ac:dyDescent="0.25">
      <c r="J424" s="5"/>
    </row>
    <row r="425" spans="10:10" x14ac:dyDescent="0.25">
      <c r="J425" s="5"/>
    </row>
    <row r="426" spans="10:10" x14ac:dyDescent="0.25">
      <c r="J426" s="5"/>
    </row>
    <row r="427" spans="10:10" x14ac:dyDescent="0.25">
      <c r="J427" s="5"/>
    </row>
    <row r="428" spans="10:10" x14ac:dyDescent="0.25">
      <c r="J428" s="5"/>
    </row>
    <row r="429" spans="10:10" x14ac:dyDescent="0.25">
      <c r="J429" s="5"/>
    </row>
    <row r="430" spans="10:10" x14ac:dyDescent="0.25">
      <c r="J430" s="5"/>
    </row>
    <row r="431" spans="10:10" x14ac:dyDescent="0.25">
      <c r="J431" s="5"/>
    </row>
    <row r="432" spans="10:10" x14ac:dyDescent="0.25">
      <c r="J432" s="5"/>
    </row>
    <row r="433" spans="10:10" x14ac:dyDescent="0.25">
      <c r="J433" s="5"/>
    </row>
    <row r="434" spans="10:10" x14ac:dyDescent="0.25">
      <c r="J434" s="5"/>
    </row>
    <row r="435" spans="10:10" x14ac:dyDescent="0.25">
      <c r="J435" s="5"/>
    </row>
    <row r="436" spans="10:10" x14ac:dyDescent="0.25">
      <c r="J436" s="5"/>
    </row>
    <row r="437" spans="10:10" x14ac:dyDescent="0.25">
      <c r="J437" s="5"/>
    </row>
    <row r="438" spans="10:10" x14ac:dyDescent="0.25">
      <c r="J438" s="5"/>
    </row>
    <row r="439" spans="10:10" x14ac:dyDescent="0.25">
      <c r="J439" s="5"/>
    </row>
    <row r="440" spans="10:10" x14ac:dyDescent="0.25">
      <c r="J440" s="5"/>
    </row>
    <row r="441" spans="10:10" x14ac:dyDescent="0.25">
      <c r="J441" s="5"/>
    </row>
    <row r="442" spans="10:10" x14ac:dyDescent="0.25">
      <c r="J442" s="5"/>
    </row>
    <row r="443" spans="10:10" x14ac:dyDescent="0.25">
      <c r="J443" s="5"/>
    </row>
    <row r="444" spans="10:10" x14ac:dyDescent="0.25">
      <c r="J444" s="5"/>
    </row>
    <row r="445" spans="10:10" x14ac:dyDescent="0.25">
      <c r="J445" s="5"/>
    </row>
    <row r="446" spans="10:10" x14ac:dyDescent="0.25">
      <c r="J446" s="5"/>
    </row>
    <row r="447" spans="10:10" x14ac:dyDescent="0.25">
      <c r="J447" s="5"/>
    </row>
    <row r="448" spans="10:10" x14ac:dyDescent="0.25">
      <c r="J448" s="5"/>
    </row>
    <row r="449" spans="10:10" x14ac:dyDescent="0.25">
      <c r="J449" s="5"/>
    </row>
    <row r="450" spans="10:10" x14ac:dyDescent="0.25">
      <c r="J450" s="5"/>
    </row>
    <row r="451" spans="10:10" x14ac:dyDescent="0.25">
      <c r="J451" s="5"/>
    </row>
    <row r="452" spans="10:10" x14ac:dyDescent="0.25">
      <c r="J452" s="5"/>
    </row>
    <row r="453" spans="10:10" x14ac:dyDescent="0.25">
      <c r="J453" s="5"/>
    </row>
    <row r="454" spans="10:10" x14ac:dyDescent="0.25">
      <c r="J454" s="5"/>
    </row>
    <row r="455" spans="10:10" x14ac:dyDescent="0.25">
      <c r="J455" s="5"/>
    </row>
    <row r="456" spans="10:10" x14ac:dyDescent="0.25">
      <c r="J456" s="5"/>
    </row>
    <row r="457" spans="10:10" x14ac:dyDescent="0.25">
      <c r="J457" s="5"/>
    </row>
    <row r="458" spans="10:10" x14ac:dyDescent="0.25">
      <c r="J458" s="5"/>
    </row>
    <row r="459" spans="10:10" x14ac:dyDescent="0.25">
      <c r="J459" s="5"/>
    </row>
    <row r="460" spans="10:10" x14ac:dyDescent="0.25">
      <c r="J460" s="5"/>
    </row>
    <row r="461" spans="10:10" x14ac:dyDescent="0.25">
      <c r="J461" s="5"/>
    </row>
    <row r="462" spans="10:10" x14ac:dyDescent="0.25">
      <c r="J462" s="5"/>
    </row>
    <row r="463" spans="10:10" x14ac:dyDescent="0.25">
      <c r="J463" s="5"/>
    </row>
    <row r="464" spans="10:10" x14ac:dyDescent="0.25">
      <c r="J464" s="5"/>
    </row>
    <row r="465" spans="10:10" x14ac:dyDescent="0.25">
      <c r="J465" s="5"/>
    </row>
    <row r="466" spans="10:10" x14ac:dyDescent="0.25">
      <c r="J466" s="5"/>
    </row>
    <row r="467" spans="10:10" x14ac:dyDescent="0.25">
      <c r="J467" s="5"/>
    </row>
    <row r="468" spans="10:10" x14ac:dyDescent="0.25">
      <c r="J468" s="5"/>
    </row>
    <row r="469" spans="10:10" x14ac:dyDescent="0.25">
      <c r="J469" s="5"/>
    </row>
    <row r="470" spans="10:10" x14ac:dyDescent="0.25">
      <c r="J470" s="5"/>
    </row>
    <row r="471" spans="10:10" x14ac:dyDescent="0.25">
      <c r="J471" s="5"/>
    </row>
    <row r="472" spans="10:10" x14ac:dyDescent="0.25">
      <c r="J472" s="5"/>
    </row>
    <row r="473" spans="10:10" x14ac:dyDescent="0.25">
      <c r="J473" s="5"/>
    </row>
    <row r="474" spans="10:10" x14ac:dyDescent="0.25">
      <c r="J474" s="5"/>
    </row>
    <row r="475" spans="10:10" x14ac:dyDescent="0.25">
      <c r="J475" s="5"/>
    </row>
    <row r="476" spans="10:10" x14ac:dyDescent="0.25">
      <c r="J476" s="5"/>
    </row>
    <row r="477" spans="10:10" x14ac:dyDescent="0.25">
      <c r="J477" s="5"/>
    </row>
    <row r="478" spans="10:10" x14ac:dyDescent="0.25">
      <c r="J478" s="5"/>
    </row>
    <row r="479" spans="10:10" x14ac:dyDescent="0.25">
      <c r="J479" s="5"/>
    </row>
    <row r="480" spans="10:10" x14ac:dyDescent="0.25">
      <c r="J480" s="5"/>
    </row>
    <row r="481" spans="10:10" x14ac:dyDescent="0.25">
      <c r="J481" s="5"/>
    </row>
    <row r="482" spans="10:10" x14ac:dyDescent="0.25">
      <c r="J482" s="5"/>
    </row>
    <row r="483" spans="10:10" x14ac:dyDescent="0.25">
      <c r="J483" s="5"/>
    </row>
    <row r="484" spans="10:10" x14ac:dyDescent="0.25">
      <c r="J484" s="5"/>
    </row>
    <row r="485" spans="10:10" x14ac:dyDescent="0.25">
      <c r="J485" s="5"/>
    </row>
    <row r="486" spans="10:10" x14ac:dyDescent="0.25">
      <c r="J486" s="5"/>
    </row>
    <row r="487" spans="10:10" x14ac:dyDescent="0.25">
      <c r="J487" s="5"/>
    </row>
    <row r="488" spans="10:10" x14ac:dyDescent="0.25">
      <c r="J488" s="5"/>
    </row>
    <row r="489" spans="10:10" x14ac:dyDescent="0.25">
      <c r="J489" s="5"/>
    </row>
    <row r="490" spans="10:10" x14ac:dyDescent="0.25">
      <c r="J490" s="5"/>
    </row>
    <row r="491" spans="10:10" x14ac:dyDescent="0.25">
      <c r="J491" s="5"/>
    </row>
    <row r="492" spans="10:10" x14ac:dyDescent="0.25">
      <c r="J492" s="5"/>
    </row>
    <row r="493" spans="10:10" x14ac:dyDescent="0.25">
      <c r="J493" s="5"/>
    </row>
    <row r="494" spans="10:10" x14ac:dyDescent="0.25">
      <c r="J494" s="5"/>
    </row>
    <row r="495" spans="10:10" x14ac:dyDescent="0.25">
      <c r="J495" s="5"/>
    </row>
    <row r="496" spans="10:10" x14ac:dyDescent="0.25">
      <c r="J496" s="5"/>
    </row>
    <row r="497" spans="10:10" x14ac:dyDescent="0.25">
      <c r="J497" s="5"/>
    </row>
    <row r="498" spans="10:10" x14ac:dyDescent="0.25">
      <c r="J498" s="5"/>
    </row>
    <row r="499" spans="10:10" x14ac:dyDescent="0.25">
      <c r="J499" s="5"/>
    </row>
    <row r="500" spans="10:10" x14ac:dyDescent="0.25">
      <c r="J500" s="5"/>
    </row>
    <row r="501" spans="10:10" x14ac:dyDescent="0.25">
      <c r="J501" s="5"/>
    </row>
    <row r="502" spans="10:10" x14ac:dyDescent="0.25">
      <c r="J502" s="5"/>
    </row>
    <row r="503" spans="10:10" x14ac:dyDescent="0.25">
      <c r="J503" s="5"/>
    </row>
    <row r="504" spans="10:10" x14ac:dyDescent="0.25">
      <c r="J504" s="5"/>
    </row>
    <row r="505" spans="10:10" x14ac:dyDescent="0.25">
      <c r="J505" s="5"/>
    </row>
    <row r="506" spans="10:10" x14ac:dyDescent="0.25">
      <c r="J506" s="5"/>
    </row>
    <row r="507" spans="10:10" x14ac:dyDescent="0.25">
      <c r="J507" s="5"/>
    </row>
    <row r="508" spans="10:10" x14ac:dyDescent="0.25">
      <c r="J508" s="5"/>
    </row>
    <row r="509" spans="10:10" x14ac:dyDescent="0.25">
      <c r="J509" s="5"/>
    </row>
    <row r="510" spans="10:10" x14ac:dyDescent="0.25">
      <c r="J510" s="5"/>
    </row>
    <row r="511" spans="10:10" x14ac:dyDescent="0.25">
      <c r="J511" s="5"/>
    </row>
    <row r="512" spans="10:10" x14ac:dyDescent="0.25">
      <c r="J512" s="5"/>
    </row>
    <row r="513" spans="10:10" x14ac:dyDescent="0.25">
      <c r="J513" s="5"/>
    </row>
    <row r="514" spans="10:10" x14ac:dyDescent="0.25">
      <c r="J514" s="5"/>
    </row>
    <row r="515" spans="10:10" x14ac:dyDescent="0.25">
      <c r="J515" s="5"/>
    </row>
    <row r="516" spans="10:10" x14ac:dyDescent="0.25">
      <c r="J516" s="5"/>
    </row>
    <row r="517" spans="10:10" x14ac:dyDescent="0.25">
      <c r="J517" s="5"/>
    </row>
    <row r="518" spans="10:10" x14ac:dyDescent="0.25">
      <c r="J518" s="5"/>
    </row>
    <row r="519" spans="10:10" x14ac:dyDescent="0.25">
      <c r="J519" s="5"/>
    </row>
    <row r="520" spans="10:10" x14ac:dyDescent="0.25">
      <c r="J520" s="5"/>
    </row>
    <row r="521" spans="10:10" x14ac:dyDescent="0.25">
      <c r="J521" s="5"/>
    </row>
    <row r="522" spans="10:10" x14ac:dyDescent="0.25">
      <c r="J522" s="5"/>
    </row>
    <row r="523" spans="10:10" x14ac:dyDescent="0.25">
      <c r="J523" s="5"/>
    </row>
    <row r="524" spans="10:10" x14ac:dyDescent="0.25">
      <c r="J524" s="5"/>
    </row>
    <row r="525" spans="10:10" x14ac:dyDescent="0.25">
      <c r="J525" s="5"/>
    </row>
    <row r="526" spans="10:10" x14ac:dyDescent="0.25">
      <c r="J526" s="5"/>
    </row>
    <row r="527" spans="10:10" x14ac:dyDescent="0.25">
      <c r="J527" s="5"/>
    </row>
    <row r="528" spans="10:10" x14ac:dyDescent="0.25">
      <c r="J528" s="5"/>
    </row>
    <row r="529" spans="10:10" x14ac:dyDescent="0.25">
      <c r="J529" s="5"/>
    </row>
    <row r="530" spans="10:10" x14ac:dyDescent="0.25">
      <c r="J530" s="5"/>
    </row>
    <row r="531" spans="10:10" x14ac:dyDescent="0.25">
      <c r="J531" s="5"/>
    </row>
    <row r="532" spans="10:10" x14ac:dyDescent="0.25">
      <c r="J532" s="5"/>
    </row>
    <row r="533" spans="10:10" x14ac:dyDescent="0.25">
      <c r="J533" s="5"/>
    </row>
    <row r="534" spans="10:10" x14ac:dyDescent="0.25">
      <c r="J534" s="5"/>
    </row>
    <row r="535" spans="10:10" x14ac:dyDescent="0.25">
      <c r="J535" s="5"/>
    </row>
    <row r="536" spans="10:10" x14ac:dyDescent="0.25">
      <c r="J536" s="5"/>
    </row>
    <row r="537" spans="10:10" x14ac:dyDescent="0.25">
      <c r="J537" s="5"/>
    </row>
    <row r="538" spans="10:10" x14ac:dyDescent="0.25">
      <c r="J538" s="5"/>
    </row>
    <row r="539" spans="10:10" x14ac:dyDescent="0.25">
      <c r="J539" s="5"/>
    </row>
    <row r="540" spans="10:10" x14ac:dyDescent="0.25">
      <c r="J540" s="5"/>
    </row>
    <row r="541" spans="10:10" x14ac:dyDescent="0.25">
      <c r="J541" s="5"/>
    </row>
    <row r="542" spans="10:10" x14ac:dyDescent="0.25">
      <c r="J542" s="5"/>
    </row>
    <row r="543" spans="10:10" x14ac:dyDescent="0.25">
      <c r="J543" s="5"/>
    </row>
    <row r="544" spans="10:10" x14ac:dyDescent="0.25">
      <c r="J544" s="5"/>
    </row>
    <row r="545" spans="10:10" x14ac:dyDescent="0.25">
      <c r="J545" s="5"/>
    </row>
    <row r="546" spans="10:10" x14ac:dyDescent="0.25">
      <c r="J546" s="5"/>
    </row>
    <row r="547" spans="10:10" x14ac:dyDescent="0.25">
      <c r="J547" s="5"/>
    </row>
    <row r="548" spans="10:10" x14ac:dyDescent="0.25">
      <c r="J548" s="5"/>
    </row>
    <row r="549" spans="10:10" x14ac:dyDescent="0.25">
      <c r="J549" s="5"/>
    </row>
    <row r="550" spans="10:10" x14ac:dyDescent="0.25">
      <c r="J550" s="5"/>
    </row>
    <row r="551" spans="10:10" x14ac:dyDescent="0.25">
      <c r="J551" s="5"/>
    </row>
    <row r="552" spans="10:10" x14ac:dyDescent="0.25">
      <c r="J552" s="5"/>
    </row>
    <row r="553" spans="10:10" x14ac:dyDescent="0.25">
      <c r="J553" s="5"/>
    </row>
    <row r="554" spans="10:10" x14ac:dyDescent="0.25">
      <c r="J554" s="5"/>
    </row>
    <row r="555" spans="10:10" x14ac:dyDescent="0.25">
      <c r="J555" s="5"/>
    </row>
    <row r="556" spans="10:10" x14ac:dyDescent="0.25">
      <c r="J556" s="5"/>
    </row>
    <row r="557" spans="10:10" x14ac:dyDescent="0.25">
      <c r="J557" s="5"/>
    </row>
    <row r="558" spans="10:10" x14ac:dyDescent="0.25">
      <c r="J558" s="5"/>
    </row>
    <row r="559" spans="10:10" x14ac:dyDescent="0.25">
      <c r="J559" s="5"/>
    </row>
    <row r="560" spans="10:10" x14ac:dyDescent="0.25">
      <c r="J560" s="5"/>
    </row>
    <row r="561" spans="10:10" x14ac:dyDescent="0.25">
      <c r="J561" s="5"/>
    </row>
    <row r="562" spans="10:10" x14ac:dyDescent="0.25">
      <c r="J562" s="5"/>
    </row>
    <row r="563" spans="10:10" x14ac:dyDescent="0.25">
      <c r="J563" s="5"/>
    </row>
    <row r="564" spans="10:10" x14ac:dyDescent="0.25">
      <c r="J564" s="5"/>
    </row>
    <row r="565" spans="10:10" x14ac:dyDescent="0.25">
      <c r="J565" s="5"/>
    </row>
    <row r="566" spans="10:10" x14ac:dyDescent="0.25">
      <c r="J566" s="5"/>
    </row>
    <row r="567" spans="10:10" x14ac:dyDescent="0.25">
      <c r="J567" s="5"/>
    </row>
    <row r="568" spans="10:10" x14ac:dyDescent="0.25">
      <c r="J568" s="5"/>
    </row>
    <row r="569" spans="10:10" x14ac:dyDescent="0.25">
      <c r="J569" s="5"/>
    </row>
    <row r="570" spans="10:10" x14ac:dyDescent="0.25">
      <c r="J570" s="5"/>
    </row>
    <row r="571" spans="10:10" x14ac:dyDescent="0.25">
      <c r="J571" s="5"/>
    </row>
    <row r="572" spans="10:10" x14ac:dyDescent="0.25">
      <c r="J572" s="5"/>
    </row>
    <row r="573" spans="10:10" x14ac:dyDescent="0.25">
      <c r="J573" s="5"/>
    </row>
    <row r="574" spans="10:10" x14ac:dyDescent="0.25">
      <c r="J574" s="5"/>
    </row>
    <row r="575" spans="10:10" x14ac:dyDescent="0.25">
      <c r="J575" s="5"/>
    </row>
    <row r="576" spans="10:10" x14ac:dyDescent="0.25">
      <c r="J576" s="5"/>
    </row>
    <row r="577" spans="10:10" x14ac:dyDescent="0.25">
      <c r="J577" s="5"/>
    </row>
    <row r="578" spans="10:10" x14ac:dyDescent="0.25">
      <c r="J578" s="5"/>
    </row>
    <row r="579" spans="10:10" x14ac:dyDescent="0.25">
      <c r="J579" s="5"/>
    </row>
    <row r="580" spans="10:10" x14ac:dyDescent="0.25">
      <c r="J580" s="5"/>
    </row>
    <row r="581" spans="10:10" x14ac:dyDescent="0.25">
      <c r="J581" s="5"/>
    </row>
    <row r="582" spans="10:10" x14ac:dyDescent="0.25">
      <c r="J582" s="5"/>
    </row>
    <row r="583" spans="10:10" x14ac:dyDescent="0.25">
      <c r="J583" s="5"/>
    </row>
    <row r="584" spans="10:10" x14ac:dyDescent="0.25">
      <c r="J584" s="5"/>
    </row>
    <row r="585" spans="10:10" x14ac:dyDescent="0.25">
      <c r="J585" s="5"/>
    </row>
    <row r="586" spans="10:10" x14ac:dyDescent="0.25">
      <c r="J586" s="5"/>
    </row>
    <row r="587" spans="10:10" x14ac:dyDescent="0.25">
      <c r="J587" s="5"/>
    </row>
    <row r="588" spans="10:10" x14ac:dyDescent="0.25">
      <c r="J588" s="5"/>
    </row>
    <row r="589" spans="10:10" x14ac:dyDescent="0.25">
      <c r="J589" s="5"/>
    </row>
    <row r="590" spans="10:10" x14ac:dyDescent="0.25">
      <c r="J590" s="5"/>
    </row>
    <row r="591" spans="10:10" x14ac:dyDescent="0.25">
      <c r="J591" s="5"/>
    </row>
    <row r="592" spans="10:10" x14ac:dyDescent="0.25">
      <c r="J592" s="5"/>
    </row>
    <row r="593" spans="10:10" x14ac:dyDescent="0.25">
      <c r="J593" s="5"/>
    </row>
    <row r="594" spans="10:10" x14ac:dyDescent="0.25">
      <c r="J594" s="5"/>
    </row>
    <row r="595" spans="10:10" x14ac:dyDescent="0.25">
      <c r="J595" s="5"/>
    </row>
    <row r="596" spans="10:10" x14ac:dyDescent="0.25">
      <c r="J596" s="5"/>
    </row>
    <row r="597" spans="10:10" x14ac:dyDescent="0.25">
      <c r="J597" s="5"/>
    </row>
    <row r="598" spans="10:10" x14ac:dyDescent="0.25">
      <c r="J598" s="5"/>
    </row>
    <row r="599" spans="10:10" x14ac:dyDescent="0.25">
      <c r="J599" s="5"/>
    </row>
    <row r="600" spans="10:10" x14ac:dyDescent="0.25">
      <c r="J600" s="5"/>
    </row>
    <row r="601" spans="10:10" x14ac:dyDescent="0.25">
      <c r="J601" s="5"/>
    </row>
    <row r="602" spans="10:10" x14ac:dyDescent="0.25">
      <c r="J602" s="5"/>
    </row>
    <row r="603" spans="10:10" x14ac:dyDescent="0.25">
      <c r="J603" s="5"/>
    </row>
    <row r="604" spans="10:10" x14ac:dyDescent="0.25">
      <c r="J604" s="5"/>
    </row>
    <row r="605" spans="10:10" x14ac:dyDescent="0.25">
      <c r="J605" s="5"/>
    </row>
    <row r="606" spans="10:10" x14ac:dyDescent="0.25">
      <c r="J606" s="5"/>
    </row>
    <row r="607" spans="10:10" x14ac:dyDescent="0.25">
      <c r="J607" s="5"/>
    </row>
    <row r="608" spans="10:10" x14ac:dyDescent="0.25">
      <c r="J608" s="5"/>
    </row>
    <row r="609" spans="10:10" x14ac:dyDescent="0.25">
      <c r="J609" s="5"/>
    </row>
    <row r="610" spans="10:10" x14ac:dyDescent="0.25">
      <c r="J610" s="5"/>
    </row>
    <row r="611" spans="10:10" x14ac:dyDescent="0.25">
      <c r="J611" s="5"/>
    </row>
    <row r="612" spans="10:10" x14ac:dyDescent="0.25">
      <c r="J612" s="5"/>
    </row>
    <row r="613" spans="10:10" x14ac:dyDescent="0.25">
      <c r="J613" s="5"/>
    </row>
    <row r="614" spans="10:10" x14ac:dyDescent="0.25">
      <c r="J614" s="5"/>
    </row>
    <row r="615" spans="10:10" x14ac:dyDescent="0.25">
      <c r="J615" s="5"/>
    </row>
    <row r="616" spans="10:10" x14ac:dyDescent="0.25">
      <c r="J616" s="5"/>
    </row>
    <row r="617" spans="10:10" x14ac:dyDescent="0.25">
      <c r="J617" s="5"/>
    </row>
    <row r="618" spans="10:10" x14ac:dyDescent="0.25">
      <c r="J618" s="5"/>
    </row>
    <row r="619" spans="10:10" x14ac:dyDescent="0.25">
      <c r="J619" s="5"/>
    </row>
    <row r="620" spans="10:10" x14ac:dyDescent="0.25">
      <c r="J620" s="5"/>
    </row>
    <row r="621" spans="10:10" x14ac:dyDescent="0.25">
      <c r="J621" s="5"/>
    </row>
    <row r="622" spans="10:10" x14ac:dyDescent="0.25">
      <c r="J622" s="5"/>
    </row>
    <row r="623" spans="10:10" x14ac:dyDescent="0.25">
      <c r="J623" s="5"/>
    </row>
    <row r="624" spans="10:10" x14ac:dyDescent="0.25">
      <c r="J624" s="5"/>
    </row>
    <row r="625" spans="10:10" x14ac:dyDescent="0.25">
      <c r="J625" s="5"/>
    </row>
    <row r="626" spans="10:10" x14ac:dyDescent="0.25">
      <c r="J626" s="5"/>
    </row>
    <row r="627" spans="10:10" x14ac:dyDescent="0.25">
      <c r="J627" s="5"/>
    </row>
    <row r="628" spans="10:10" x14ac:dyDescent="0.25">
      <c r="J628" s="5"/>
    </row>
    <row r="629" spans="10:10" x14ac:dyDescent="0.25">
      <c r="J629" s="5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autoLine="0" r:id="rId5">
            <anchor moveWithCells="1">
              <from>
                <xdr:col>10</xdr:col>
                <xdr:colOff>619125</xdr:colOff>
                <xdr:row>1</xdr:row>
                <xdr:rowOff>47625</xdr:rowOff>
              </from>
              <to>
                <xdr:col>11</xdr:col>
                <xdr:colOff>504825</xdr:colOff>
                <xdr:row>2</xdr:row>
                <xdr:rowOff>161925</xdr:rowOff>
              </to>
            </anchor>
          </controlPr>
        </control>
      </mc:Choice>
      <mc:Fallback>
        <control shapeId="1025" r:id="rId4" name="CommandButton1"/>
      </mc:Fallback>
    </mc:AlternateContent>
  </controls>
  <tableParts count="1">
    <tablePart r:id="rId6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7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Лазарев</dc:creator>
  <cp:lastModifiedBy>Дмитрий Лазарев</cp:lastModifiedBy>
  <dcterms:created xsi:type="dcterms:W3CDTF">2016-04-28T14:21:04Z</dcterms:created>
  <dcterms:modified xsi:type="dcterms:W3CDTF">2016-04-28T14:30:37Z</dcterms:modified>
</cp:coreProperties>
</file>