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<sst xmlns="http://schemas.openxmlformats.org/spreadsheetml/2006/main" count="42" uniqueCount="37">
  <si>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условие №1 + №2</t>
  </si>
  <si>
    <t>условие №1 - если сумма C1 + C2 меньше или равно 10 то пустая ячейка иначе (C1 + C2) - 10:00</t>
  </si>
  <si>
    <t>условие №2 - если A3 или B3 пустая ячейка то результат пустая ячека иначе B3 - A3</t>
  </si>
  <si>
    <t>условие №1, в №1</t>
  </si>
  <si>
    <t>вариант №2</t>
  </si>
  <si>
    <t>вариант №3</t>
  </si>
  <si>
    <t>условие №2, в №1</t>
  </si>
  <si>
    <t>условие №3, в №1</t>
  </si>
  <si>
    <r>
      <rPr>
        <b/>
        <sz val="11"/>
        <color indexed="60"/>
        <rFont val="Calibri"/>
        <family val="2"/>
      </rPr>
      <t>=ЕСЛИ(ИЛИ(ЕПУСТО(A3); ЕПУСТО(B3));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57"/>
        <rFont val="Calibri"/>
        <family val="2"/>
      </rPr>
      <t>ЧАС(0);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36"/>
        <rFont val="Calibri"/>
        <family val="2"/>
      </rPr>
      <t>B3 - A3</t>
    </r>
    <r>
      <rPr>
        <sz val="11"/>
        <color theme="1"/>
        <rFont val="Calibri"/>
        <family val="2"/>
      </rPr>
      <t>)</t>
    </r>
  </si>
  <si>
    <t>used</t>
  </si>
  <si>
    <t>вариант №4</t>
  </si>
  <si>
    <r>
      <t>=</t>
    </r>
    <r>
      <rPr>
        <b/>
        <sz val="11"/>
        <color indexed="60"/>
        <rFont val="Calibri"/>
        <family val="2"/>
      </rPr>
      <t>ЕСЛИ(СУММ(C1:C2) &lt;= E1;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17"/>
        <rFont val="Calibri"/>
        <family val="2"/>
      </rPr>
      <t>"";</t>
    </r>
    <r>
      <rPr>
        <sz val="11"/>
        <color theme="1"/>
        <rFont val="Calibri"/>
        <family val="2"/>
      </rPr>
      <t xml:space="preserve"> B</t>
    </r>
    <r>
      <rPr>
        <b/>
        <sz val="11"/>
        <color indexed="36"/>
        <rFont val="Calibri"/>
        <family val="2"/>
      </rPr>
      <t>3 - A3 + (СУММ(C1:C2) - E1))</t>
    </r>
  </si>
  <si>
    <r>
      <t>=</t>
    </r>
    <r>
      <rPr>
        <b/>
        <sz val="11"/>
        <color indexed="60"/>
        <rFont val="Calibri"/>
        <family val="2"/>
      </rPr>
      <t>ЕСЛИ(СУММ(C1:C2) &lt;= A1</t>
    </r>
    <r>
      <rPr>
        <sz val="11"/>
        <color theme="1"/>
        <rFont val="Calibri"/>
        <family val="2"/>
      </rPr>
      <t xml:space="preserve">; </t>
    </r>
    <r>
      <rPr>
        <b/>
        <sz val="11"/>
        <color indexed="57"/>
        <rFont val="Calibri"/>
        <family val="2"/>
      </rPr>
      <t>ЧАС(0)</t>
    </r>
    <r>
      <rPr>
        <sz val="11"/>
        <color theme="1"/>
        <rFont val="Calibri"/>
        <family val="2"/>
      </rPr>
      <t xml:space="preserve">; </t>
    </r>
    <r>
      <rPr>
        <b/>
        <sz val="11"/>
        <color indexed="36"/>
        <rFont val="Calibri"/>
        <family val="2"/>
      </rPr>
      <t>СУММ(C1:C2) - E1</t>
    </r>
    <r>
      <rPr>
        <sz val="11"/>
        <color theme="1"/>
        <rFont val="Calibri"/>
        <family val="2"/>
      </rPr>
      <t>)</t>
    </r>
  </si>
  <si>
    <r>
      <t>=</t>
    </r>
    <r>
      <rPr>
        <b/>
        <sz val="11"/>
        <color indexed="60"/>
        <rFont val="Calibri"/>
        <family val="2"/>
      </rPr>
      <t>ЕСЛИ(ИЛИ(ЕПУСТО(A3); ЕПУСТО(B3));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57"/>
        <rFont val="Calibri"/>
        <family val="2"/>
      </rPr>
      <t>"";</t>
    </r>
    <r>
      <rPr>
        <sz val="11"/>
        <color theme="1"/>
        <rFont val="Calibri"/>
        <family val="2"/>
      </rPr>
      <t xml:space="preserve"> B</t>
    </r>
    <r>
      <rPr>
        <b/>
        <sz val="11"/>
        <color indexed="36"/>
        <rFont val="Calibri"/>
        <family val="2"/>
      </rPr>
      <t>3 - A3)</t>
    </r>
  </si>
  <si>
    <r>
      <rPr>
        <b/>
        <sz val="11"/>
        <color indexed="60"/>
        <rFont val="Calibri"/>
        <family val="2"/>
      </rPr>
      <t>=ЕСЛИ(ЕПУСТО(A3);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57"/>
        <rFont val="Calibri"/>
        <family val="2"/>
      </rPr>
      <t>"";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36"/>
        <rFont val="Calibri"/>
        <family val="2"/>
      </rPr>
      <t>B3 - A3</t>
    </r>
    <r>
      <rPr>
        <sz val="11"/>
        <color theme="1"/>
        <rFont val="Calibri"/>
        <family val="2"/>
      </rPr>
      <t>)</t>
    </r>
  </si>
  <si>
    <r>
      <rPr>
        <b/>
        <sz val="11"/>
        <color indexed="60"/>
        <rFont val="Calibri"/>
        <family val="2"/>
      </rPr>
      <t xml:space="preserve">=ЕСЛИ(И(ИЛИ(ЕПУСТО(A3); ЕПУСТО(B3); СУММ(C1:C2) &lt;= E1)); </t>
    </r>
    <r>
      <rPr>
        <b/>
        <sz val="11"/>
        <color indexed="57"/>
        <rFont val="Calibri"/>
        <family val="2"/>
      </rPr>
      <t>"";</t>
    </r>
    <r>
      <rPr>
        <b/>
        <sz val="11"/>
        <color indexed="60"/>
        <rFont val="Calibri"/>
        <family val="2"/>
      </rPr>
      <t xml:space="preserve"> </t>
    </r>
    <r>
      <rPr>
        <b/>
        <sz val="11"/>
        <color indexed="36"/>
        <rFont val="Calibri"/>
        <family val="2"/>
      </rPr>
      <t>B3 - A3 + (СУММ(C1:C2) - E1))</t>
    </r>
  </si>
  <si>
    <r>
      <rPr>
        <b/>
        <sz val="11"/>
        <color indexed="60"/>
        <rFont val="Calibri"/>
        <family val="2"/>
      </rPr>
      <t xml:space="preserve">=ЕСЛИ(И(ИЛИ(ЕПУСТО(A3); ЕПУСТО(B3); СУММ(C1:C2) &lt;= E1)); </t>
    </r>
    <r>
      <rPr>
        <b/>
        <sz val="11"/>
        <color indexed="17"/>
        <rFont val="Calibri"/>
        <family val="2"/>
      </rPr>
      <t>ЧАС(0);</t>
    </r>
    <r>
      <rPr>
        <b/>
        <sz val="11"/>
        <color indexed="60"/>
        <rFont val="Calibri"/>
        <family val="2"/>
      </rPr>
      <t xml:space="preserve"> </t>
    </r>
    <r>
      <rPr>
        <b/>
        <sz val="11"/>
        <color indexed="36"/>
        <rFont val="Calibri"/>
        <family val="2"/>
      </rPr>
      <t>B3 - A3 + (СУММ(C1:C2) - E1))</t>
    </r>
  </si>
  <si>
    <r>
      <t>=</t>
    </r>
    <r>
      <rPr>
        <b/>
        <sz val="11"/>
        <color indexed="60"/>
        <rFont val="Calibri"/>
        <family val="2"/>
      </rPr>
      <t>ЕСЛИ(ЕПУСТО(A3);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57"/>
        <rFont val="Calibri"/>
        <family val="2"/>
      </rPr>
      <t>"";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36"/>
        <rFont val="Calibri"/>
        <family val="2"/>
      </rPr>
      <t>B3 - A3 + (СУММ(C1:C2) - E1)</t>
    </r>
    <r>
      <rPr>
        <sz val="11"/>
        <color theme="1"/>
        <rFont val="Calibri"/>
        <family val="2"/>
      </rPr>
      <t>)</t>
    </r>
  </si>
  <si>
    <r>
      <rPr>
        <b/>
        <sz val="11"/>
        <color indexed="60"/>
        <rFont val="Calibri"/>
        <family val="2"/>
      </rPr>
      <t>=ЕСЛИ(СУММ(C1:C2) &lt;= E1;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57"/>
        <rFont val="Calibri"/>
        <family val="2"/>
      </rPr>
      <t>"";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36"/>
        <rFont val="Calibri"/>
        <family val="2"/>
      </rPr>
      <t>B3 - A3 + (СУММ(C1:C2) - E1;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53"/>
        <rFont val="Calibri"/>
        <family val="2"/>
      </rPr>
      <t>ЕСЛИ(ЕПУСТО(A3);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57"/>
        <rFont val="Calibri"/>
        <family val="2"/>
      </rPr>
      <t>"";</t>
    </r>
    <r>
      <rPr>
        <sz val="11"/>
        <color theme="1"/>
        <rFont val="Calibri"/>
        <family val="2"/>
      </rPr>
      <t xml:space="preserve"> </t>
    </r>
    <r>
      <rPr>
        <b/>
        <sz val="11"/>
        <color indexed="36"/>
        <rFont val="Calibri"/>
        <family val="2"/>
      </rPr>
      <t>B3 - A3 + (СУММ(C1:C2) - E1))</t>
    </r>
    <r>
      <rPr>
        <sz val="11"/>
        <color theme="1"/>
        <rFont val="Calibri"/>
        <family val="2"/>
      </rPr>
      <t>))</t>
    </r>
  </si>
  <si>
    <t>Сумма C1 + C2 может быть равной 10:00 (иногда), больше (обычно) или меньше 10:00 (редко)</t>
  </si>
  <si>
    <t>Начало</t>
  </si>
  <si>
    <t>Конец</t>
  </si>
  <si>
    <t>Сумма</t>
  </si>
  <si>
    <t>До обеда</t>
  </si>
  <si>
    <t>После обеда</t>
  </si>
  <si>
    <t>После ужина</t>
  </si>
  <si>
    <t>Если сумма C1 + С2 равно или больше 10:00, то A3 или B3, то может быть не пустой</t>
  </si>
  <si>
    <t>Если сумма C1 + С2 равно или больше 10:00, то A3 или B3, то может быть пустой</t>
  </si>
  <si>
    <t>Если сумма C1 + С2 меньше 10:00, то A3 или B3, обязательно пустая</t>
  </si>
  <si>
    <t>для экспериментирования</t>
  </si>
  <si>
    <t>В красном фоне формулы</t>
  </si>
  <si>
    <t>Сумма C1 + C2 в любом случае должна быть отображена в ячейке C3</t>
  </si>
  <si>
    <t>Если A3 или B3 не пустые, то сумма C 1 + C2 и разница  B3 - A3 должны суммироваться в C3</t>
  </si>
  <si>
    <t>Условия:</t>
  </si>
  <si>
    <t>=ЕСЛИ(СУММ(C1:C2) &lt;= E1; СУММ(C1:C2); СУММ(C1:C2) - E1)</t>
  </si>
  <si>
    <t>работает</t>
  </si>
  <si>
    <t>= ЕСЛИ(ИЛИ(ЕПУСТО(A3); ЕПУСТО(B3)); СУММ(C1:C2); B3 - A3 + (СУММ(C1:C2) - E1))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</si>
</sst>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1"/>
      <color indexed="36"/>
      <name val="Calibri"/>
      <family val="2"/>
    </font>
    <font>
      <b/>
      <sz val="11"/>
      <color indexed="57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8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4B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0" fontId="41" fillId="33" borderId="10" xfId="0" applyNumberFormat="1" applyFont="1" applyFill="1" applyBorder="1" applyAlignment="1">
      <alignment/>
    </xf>
    <xf numFmtId="20" fontId="41" fillId="33" borderId="11" xfId="0" applyNumberFormat="1" applyFont="1" applyFill="1" applyBorder="1" applyAlignment="1">
      <alignment/>
    </xf>
    <xf numFmtId="20" fontId="42" fillId="33" borderId="11" xfId="0" applyNumberFormat="1" applyFont="1" applyFill="1" applyBorder="1" applyAlignment="1">
      <alignment/>
    </xf>
    <xf numFmtId="20" fontId="41" fillId="14" borderId="12" xfId="0" applyNumberFormat="1" applyFont="1" applyFill="1" applyBorder="1" applyAlignment="1">
      <alignment/>
    </xf>
    <xf numFmtId="20" fontId="41" fillId="14" borderId="13" xfId="0" applyNumberFormat="1" applyFont="1" applyFill="1" applyBorder="1" applyAlignment="1">
      <alignment/>
    </xf>
    <xf numFmtId="20" fontId="42" fillId="14" borderId="13" xfId="0" applyNumberFormat="1" applyFont="1" applyFill="1" applyBorder="1" applyAlignment="1">
      <alignment/>
    </xf>
    <xf numFmtId="20" fontId="41" fillId="34" borderId="13" xfId="0" applyNumberFormat="1" applyFont="1" applyFill="1" applyBorder="1" applyAlignment="1">
      <alignment/>
    </xf>
    <xf numFmtId="0" fontId="0" fillId="0" borderId="0" xfId="0" applyAlignment="1" quotePrefix="1">
      <alignment/>
    </xf>
    <xf numFmtId="20" fontId="42" fillId="34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 quotePrefix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 quotePrefix="1">
      <alignment/>
    </xf>
    <xf numFmtId="0" fontId="0" fillId="0" borderId="19" xfId="0" applyBorder="1" applyAlignment="1">
      <alignment/>
    </xf>
    <xf numFmtId="20" fontId="0" fillId="0" borderId="0" xfId="0" applyNumberFormat="1" applyBorder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 quotePrefix="1">
      <alignment/>
    </xf>
    <xf numFmtId="0" fontId="0" fillId="0" borderId="22" xfId="0" applyBorder="1" applyAlignment="1">
      <alignment/>
    </xf>
    <xf numFmtId="20" fontId="42" fillId="0" borderId="23" xfId="0" applyNumberFormat="1" applyFont="1" applyBorder="1" applyAlignment="1">
      <alignment/>
    </xf>
    <xf numFmtId="20" fontId="0" fillId="0" borderId="24" xfId="0" applyNumberFormat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27"/>
  <sheetViews>
    <sheetView tabSelected="1" zoomScale="95" zoomScaleNormal="95" zoomScalePageLayoutView="0" workbookViewId="0" topLeftCell="A1">
      <selection activeCell="A3" sqref="A3"/>
    </sheetView>
  </sheetViews>
  <sheetFormatPr defaultColWidth="9.140625" defaultRowHeight="15"/>
  <cols>
    <col min="4" max="4" width="13.140625" style="0" customWidth="1"/>
    <col min="6" max="6" width="8.8515625" style="0" customWidth="1"/>
    <col min="19" max="19" width="10.140625" style="0" customWidth="1"/>
  </cols>
  <sheetData>
    <row r="1" spans="1:9" ht="15.75" thickBot="1">
      <c r="A1" s="2">
        <v>0.2916666666666667</v>
      </c>
      <c r="B1" s="3">
        <v>0.53125</v>
      </c>
      <c r="C1" s="4">
        <f>IF(ISBLANK(B1),"",B1-A1)</f>
        <v>0.23958333333333331</v>
      </c>
      <c r="D1" s="29" t="s">
        <v>23</v>
      </c>
      <c r="E1" s="23">
        <v>0.4166666666666667</v>
      </c>
      <c r="F1" s="24">
        <v>0</v>
      </c>
      <c r="I1" s="1"/>
    </row>
    <row r="2" spans="1:9" ht="15.75" thickBot="1">
      <c r="A2" s="5">
        <v>0.5625</v>
      </c>
      <c r="B2" s="6">
        <v>0.78125</v>
      </c>
      <c r="C2" s="7">
        <f>IF(ISBLANK(B2),"",B2-A2)</f>
        <v>0.21875</v>
      </c>
      <c r="D2" s="29" t="s">
        <v>24</v>
      </c>
      <c r="I2" s="1"/>
    </row>
    <row r="3" spans="1:19" ht="15">
      <c r="A3" s="8">
        <v>0.7916666666666666</v>
      </c>
      <c r="B3" s="8">
        <v>0.8333333333333334</v>
      </c>
      <c r="C3" s="10">
        <f>IF(SUM(C1:C2)&lt;=E1,HOUR(0),SUM(C1:C2)-E1+IF(OR(ISBLANK(A3),ISBLANK(B3)),HOUR(0),B3-A3))</f>
        <v>0.08333333333333337</v>
      </c>
      <c r="D3" s="29" t="s">
        <v>25</v>
      </c>
      <c r="F3" s="11"/>
      <c r="G3" s="12" t="s">
        <v>3</v>
      </c>
      <c r="H3" s="12"/>
      <c r="I3" s="13" t="s">
        <v>11</v>
      </c>
      <c r="J3" s="12"/>
      <c r="K3" s="12"/>
      <c r="L3" s="12"/>
      <c r="M3" s="12"/>
      <c r="N3" s="12"/>
      <c r="O3" s="12"/>
      <c r="P3" s="12"/>
      <c r="Q3" s="12"/>
      <c r="R3" s="12"/>
      <c r="S3" s="14"/>
    </row>
    <row r="4" spans="1:19" ht="15">
      <c r="A4" s="29" t="s">
        <v>20</v>
      </c>
      <c r="B4" s="29" t="s">
        <v>21</v>
      </c>
      <c r="C4" s="29" t="s">
        <v>22</v>
      </c>
      <c r="D4" s="29"/>
      <c r="F4" s="15" t="s">
        <v>9</v>
      </c>
      <c r="G4" s="1" t="s">
        <v>4</v>
      </c>
      <c r="H4" s="1"/>
      <c r="I4" s="16" t="s">
        <v>12</v>
      </c>
      <c r="J4" s="1"/>
      <c r="K4" s="1"/>
      <c r="L4" s="1"/>
      <c r="M4" s="1"/>
      <c r="N4" s="1"/>
      <c r="O4" s="1"/>
      <c r="P4" s="1"/>
      <c r="Q4" s="1"/>
      <c r="R4" s="1"/>
      <c r="S4" s="17"/>
    </row>
    <row r="5" spans="6:19" ht="15"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7"/>
    </row>
    <row r="6" spans="6:19" ht="15">
      <c r="F6" s="15"/>
      <c r="G6" s="1" t="s">
        <v>6</v>
      </c>
      <c r="H6" s="1"/>
      <c r="I6" s="16" t="s">
        <v>13</v>
      </c>
      <c r="J6" s="1"/>
      <c r="K6" s="1"/>
      <c r="L6" s="1"/>
      <c r="M6" s="1"/>
      <c r="N6" s="1"/>
      <c r="O6" s="1"/>
      <c r="P6" s="1"/>
      <c r="Q6" s="1"/>
      <c r="R6" s="1"/>
      <c r="S6" s="17"/>
    </row>
    <row r="7" spans="6:19" ht="15">
      <c r="F7" s="15" t="s">
        <v>9</v>
      </c>
      <c r="G7" s="1" t="s">
        <v>4</v>
      </c>
      <c r="H7" s="1"/>
      <c r="I7" s="16" t="s">
        <v>8</v>
      </c>
      <c r="J7" s="1"/>
      <c r="K7" s="1"/>
      <c r="L7" s="1"/>
      <c r="M7" s="1"/>
      <c r="N7" s="1"/>
      <c r="O7" s="1"/>
      <c r="P7" s="1"/>
      <c r="Q7" s="1"/>
      <c r="R7" s="1"/>
      <c r="S7" s="17"/>
    </row>
    <row r="8" spans="6:19" ht="15">
      <c r="F8" s="15"/>
      <c r="G8" s="1" t="s">
        <v>5</v>
      </c>
      <c r="H8" s="1"/>
      <c r="I8" s="16" t="s">
        <v>14</v>
      </c>
      <c r="J8" s="1"/>
      <c r="K8" s="1"/>
      <c r="L8" s="1"/>
      <c r="M8" s="1"/>
      <c r="N8" s="1"/>
      <c r="O8" s="1"/>
      <c r="P8" s="1"/>
      <c r="Q8" s="1"/>
      <c r="R8" s="1"/>
      <c r="S8" s="17"/>
    </row>
    <row r="9" spans="6:19" ht="15"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7"/>
    </row>
    <row r="10" spans="6:19" ht="15">
      <c r="F10" s="15"/>
      <c r="G10" s="1" t="s">
        <v>7</v>
      </c>
      <c r="H10" s="1"/>
      <c r="I10" s="16" t="s">
        <v>15</v>
      </c>
      <c r="J10" s="1"/>
      <c r="K10" s="1"/>
      <c r="L10" s="1"/>
      <c r="M10" s="1"/>
      <c r="N10" s="1"/>
      <c r="O10" s="1"/>
      <c r="P10" s="1"/>
      <c r="Q10" s="1"/>
      <c r="R10" s="1"/>
      <c r="S10" s="17"/>
    </row>
    <row r="11" spans="6:19" ht="15">
      <c r="F11" s="15" t="s">
        <v>9</v>
      </c>
      <c r="G11" s="1" t="s">
        <v>4</v>
      </c>
      <c r="H11" s="1"/>
      <c r="I11" s="16" t="s">
        <v>16</v>
      </c>
      <c r="J11" s="1"/>
      <c r="K11" s="1"/>
      <c r="L11" s="1"/>
      <c r="M11" s="1"/>
      <c r="N11" s="1"/>
      <c r="O11" s="1"/>
      <c r="P11" s="1"/>
      <c r="Q11" s="1"/>
      <c r="R11" s="1"/>
      <c r="S11" s="17"/>
    </row>
    <row r="12" spans="6:19" ht="15">
      <c r="F12" s="15"/>
      <c r="G12" s="1" t="s">
        <v>5</v>
      </c>
      <c r="H12" s="1"/>
      <c r="I12" s="18" t="s">
        <v>17</v>
      </c>
      <c r="J12" s="1"/>
      <c r="K12" s="1"/>
      <c r="L12" s="1"/>
      <c r="M12" s="1"/>
      <c r="N12" s="1"/>
      <c r="O12" s="1"/>
      <c r="P12" s="1"/>
      <c r="Q12" s="1"/>
      <c r="R12" s="1"/>
      <c r="S12" s="17"/>
    </row>
    <row r="13" spans="6:19" ht="15.75" thickBot="1">
      <c r="F13" s="19"/>
      <c r="G13" s="20" t="s">
        <v>10</v>
      </c>
      <c r="H13" s="20"/>
      <c r="I13" s="21" t="s">
        <v>18</v>
      </c>
      <c r="J13" s="20"/>
      <c r="K13" s="20"/>
      <c r="L13" s="20"/>
      <c r="M13" s="20"/>
      <c r="N13" s="20"/>
      <c r="O13" s="20"/>
      <c r="P13" s="20"/>
      <c r="Q13" s="20"/>
      <c r="R13" s="20"/>
      <c r="S13" s="22"/>
    </row>
    <row r="14" ht="15.75" thickBot="1">
      <c r="I14" s="1"/>
    </row>
    <row r="15" spans="6:16" ht="15">
      <c r="F15" s="25">
        <f>IF(SUM(C1:C2)&lt;=E1,HOUR(0),SUM(C1:C2)-E1)</f>
        <v>0.04166666666666663</v>
      </c>
      <c r="G15" s="12" t="s">
        <v>1</v>
      </c>
      <c r="H15" s="12"/>
      <c r="I15" s="12"/>
      <c r="J15" s="12"/>
      <c r="K15" s="12"/>
      <c r="L15" s="12"/>
      <c r="M15" s="12"/>
      <c r="N15" s="12"/>
      <c r="O15" s="12"/>
      <c r="P15" s="14"/>
    </row>
    <row r="16" spans="3:16" ht="15">
      <c r="C16" t="s">
        <v>30</v>
      </c>
      <c r="F16" s="26">
        <f>IF(OR(ISBLANK(A3),ISBLANK(B3)),HOUR(0),B3-A3)</f>
        <v>0.04166666666666674</v>
      </c>
      <c r="G16" s="1" t="s">
        <v>2</v>
      </c>
      <c r="H16" s="1"/>
      <c r="I16" s="1"/>
      <c r="J16" s="1"/>
      <c r="K16" s="1"/>
      <c r="L16" s="1"/>
      <c r="M16" s="1"/>
      <c r="N16" s="1"/>
      <c r="O16" s="1"/>
      <c r="P16" s="17"/>
    </row>
    <row r="17" spans="3:16" ht="15.75" thickBot="1">
      <c r="C17" t="s">
        <v>29</v>
      </c>
      <c r="F17" s="26">
        <f>IF(SUM(C1:C2)&lt;=E1,HOUR(0),SUM(C1:C2)-E1+IF(OR(ISBLANK(A3),ISBLANK(B3)),HOUR(0),B3-A3))</f>
        <v>0.08333333333333337</v>
      </c>
      <c r="G17" s="20" t="s">
        <v>0</v>
      </c>
      <c r="H17" s="20"/>
      <c r="I17" s="21"/>
      <c r="J17" s="20"/>
      <c r="K17" s="20"/>
      <c r="L17" s="20"/>
      <c r="M17" s="20"/>
      <c r="N17" s="20"/>
      <c r="O17" s="20"/>
      <c r="P17" s="22"/>
    </row>
    <row r="18" ht="15.75" thickBot="1"/>
    <row r="19" spans="4:16" ht="15">
      <c r="D19" t="s">
        <v>33</v>
      </c>
      <c r="F19" s="11">
        <v>1</v>
      </c>
      <c r="G19" s="12" t="s">
        <v>19</v>
      </c>
      <c r="H19" s="12"/>
      <c r="I19" s="12"/>
      <c r="J19" s="12"/>
      <c r="K19" s="12"/>
      <c r="L19" s="12"/>
      <c r="M19" s="12"/>
      <c r="N19" s="12"/>
      <c r="O19" s="12"/>
      <c r="P19" s="14"/>
    </row>
    <row r="20" spans="6:16" ht="15">
      <c r="F20" s="15">
        <v>2</v>
      </c>
      <c r="G20" s="1" t="s">
        <v>31</v>
      </c>
      <c r="H20" s="1"/>
      <c r="I20" s="1"/>
      <c r="J20" s="1"/>
      <c r="K20" s="1"/>
      <c r="L20" s="1"/>
      <c r="M20" s="1"/>
      <c r="N20" s="1"/>
      <c r="O20" s="1"/>
      <c r="P20" s="17"/>
    </row>
    <row r="21" spans="6:16" ht="15">
      <c r="F21" s="15">
        <v>3</v>
      </c>
      <c r="G21" s="27" t="s">
        <v>32</v>
      </c>
      <c r="H21" s="1"/>
      <c r="I21" s="1"/>
      <c r="J21" s="1"/>
      <c r="K21" s="1"/>
      <c r="L21" s="1"/>
      <c r="M21" s="1"/>
      <c r="N21" s="1"/>
      <c r="O21" s="1"/>
      <c r="P21" s="17"/>
    </row>
    <row r="22" spans="6:16" ht="15">
      <c r="F22" s="15">
        <v>4</v>
      </c>
      <c r="G22" s="1" t="s">
        <v>28</v>
      </c>
      <c r="H22" s="1"/>
      <c r="I22" s="1"/>
      <c r="J22" s="1"/>
      <c r="K22" s="1"/>
      <c r="L22" s="1"/>
      <c r="M22" s="1"/>
      <c r="N22" s="1"/>
      <c r="O22" s="1"/>
      <c r="P22" s="17"/>
    </row>
    <row r="23" spans="6:16" ht="15">
      <c r="F23" s="28">
        <v>5</v>
      </c>
      <c r="G23" s="1" t="s">
        <v>27</v>
      </c>
      <c r="H23" s="1"/>
      <c r="I23" s="1"/>
      <c r="J23" s="1"/>
      <c r="K23" s="1"/>
      <c r="L23" s="1"/>
      <c r="M23" s="1"/>
      <c r="N23" s="1"/>
      <c r="O23" s="1"/>
      <c r="P23" s="17"/>
    </row>
    <row r="24" spans="6:16" ht="15.75" thickBot="1">
      <c r="F24" s="19">
        <v>6</v>
      </c>
      <c r="G24" s="20" t="s">
        <v>26</v>
      </c>
      <c r="H24" s="20"/>
      <c r="I24" s="20"/>
      <c r="J24" s="20"/>
      <c r="K24" s="20"/>
      <c r="L24" s="20"/>
      <c r="M24" s="20"/>
      <c r="N24" s="20"/>
      <c r="O24" s="20"/>
      <c r="P24" s="22"/>
    </row>
    <row r="25" ht="15">
      <c r="B25" t="s">
        <v>35</v>
      </c>
    </row>
    <row r="26" ht="15">
      <c r="B26" s="9" t="s">
        <v>34</v>
      </c>
    </row>
    <row r="27" ht="15">
      <c r="B27" s="9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vkotik</cp:lastModifiedBy>
  <dcterms:created xsi:type="dcterms:W3CDTF">2016-05-11T08:54:35Z</dcterms:created>
  <dcterms:modified xsi:type="dcterms:W3CDTF">2016-05-11T12:39:03Z</dcterms:modified>
  <cp:category/>
  <cp:version/>
  <cp:contentType/>
  <cp:contentStatus/>
</cp:coreProperties>
</file>