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055"/>
  </bookViews>
  <sheets>
    <sheet name="new2" sheetId="1" r:id="rId1"/>
  </sheets>
  <calcPr calcId="0" iterate="1" iterateCount="10"/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7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1" i="1"/>
</calcChain>
</file>

<file path=xl/sharedStrings.xml><?xml version="1.0" encoding="utf-8"?>
<sst xmlns="http://schemas.openxmlformats.org/spreadsheetml/2006/main" count="232" uniqueCount="87">
  <si>
    <t>Аббасзаде,Гусейн,:_x0004_prose_contemporary:_x0004_Белка_x0004__x0004__x0004_24_x0004_81774_x0004_24_x0004_1_x0004_fb2_x0004_2007-06-20_x0004_ru_x0004_4_x0004__x0004_</t>
  </si>
  <si>
    <t>Аббасзаде,Гусейн,:_x0004_prose_contemporary:_x0004_Цветы полевые_x0004__x0004__x0004_25_x0004_5949_x0004_25_x0004_1_x0004_fb2_x0004_2007-06-20_x0004_ru_x0004_5_x0004__x0004_</t>
  </si>
  <si>
    <t>Аббасзаде,Гусейн,:_x0004_prose_contemporary:_x0004_Дверной молоток_x0004__x0004__x0004_26_x0004_21607_x0004_26_x0004_1_x0004_fb2_x0004_2007-06-20_x0004_ru_x0004_4_x0004__x0004_</t>
  </si>
  <si>
    <t>Аббасзаде,Гусейн,:_x0004_prose_contemporary:_x0004_Гудок парохода_x0004__x0004__x0004_28_x0004_14908_x0004_28_x0004_1_x0004_fb2_x0004_2007-06-20_x0004_ru_x0004_4_x0004__x0004_</t>
  </si>
  <si>
    <t>Аббасзаде,Гусейн,:_x0004_prose_contemporary:_x0004_Комар_x0004__x0004__x0004_29_x0004_15918_x0004_29_x0004_1_x0004_fb2_x0004_2007-06-20_x0004_ru_x0004_4_x0004__x0004_</t>
  </si>
  <si>
    <t>Аббасзаде,Гусейн,:_x0004_prose_contemporary:_x0004_Мой друг Абдул_x0004__x0004__x0004_30_x0004_16497_x0004_30_x0004_1_x0004_fb2_x0004_2007-06-20_x0004_ru_x0004_5_x0004__x0004_</t>
  </si>
  <si>
    <t>Аббасзаде,Гусейн,:_x0004_prose_contemporary:_x0004_Персиковый росток_x0004__x0004__x0004_31_x0004_16503_x0004_31_x0004_1_x0004_fb2_x0004_2007-06-20_x0004_ru_x0004_4_x0004__x0004_</t>
  </si>
  <si>
    <t>Аббасзаде,Гусейн,:_x0004_prose_contemporary:_x0004_Просьба_x0004__x0004__x0004_32_x0004_166832_x0004_32_x0004_1_x0004_fb2_x0004_2007-06-20_x0004_ru_x0004_3_x0004__x0004_</t>
  </si>
  <si>
    <t>Аббасзаде,Гусейн,:_x0004_prose_contemporary:_x0004_Тетушка Лейла ждала_x0004__x0004__x0004_33_x0004_11358_x0004_33_x0004_1_x0004_fb2_x0004_2007-06-20_x0004_ru_x0004_4_x0004__x0004_</t>
  </si>
  <si>
    <t>Абдуллаева,Сахиба,:_x0004_sf:_x0004_Меченосец_x0004__x0004__x0004_97_x0004_13392_x0004_97_x0004_1_x0004_fb2_x0004_2007-06-20_x0004_ru_x0004_5_x0004__x0004_</t>
  </si>
  <si>
    <t>Абдуллаева,Сахиба,:_x0004_sf:_x0004_Панаванне жанчын_x0004__x0004__x0004_100_x0004_23971_x0004_100_x0004_1_x0004_fb2_x0004_2007-06-20_x0004_be_x0004__x0004__x0004_</t>
  </si>
  <si>
    <t>Абдулгафаров,Мади,:_x0004_sci_philosophy:_x0004_Ответы на вопросы Кандидатского минимума по философии, для аспирантов естественных факультетов_x0004__x0004__x0004_108_x0004_121737_x0004_108_x0004_1_x0004_fb2_x0004_2007-06-20_x0004_ru_x0004_3_x0004__x0004_</t>
  </si>
  <si>
    <t>Абдулин,Мансур,Гизатулович:_x0004_nonf_biography:_x0004_Пядь земли_x0004__x0004__x0004_110_x0004_207116_x0004_110_x0004__x0004_fb2_x0004_2007-06-20_x0004_ru_x0004_4_x0004__x0004_</t>
  </si>
  <si>
    <t>Абдуллаев,Шамшад,Маджитович:_x0004_prose_contemporary:_x0004_Окраина - беседы_x0004__x0004__x0004_111_x0004_6076_x0004_111_x0004_1_x0004_fb2_x0004_2007-06-20_x0004_ru_x0004_4_x0004__x0004_</t>
  </si>
  <si>
    <t>Абэ,Кобо,:_x0004_dramaturgy:_x0004_Человек, превратившийся в палку_x0004__x0004__x0004_113_x0004_59000_x0004_113_x0004_1_x0004_fb2_x0004_2007-08-16_x0004_ru_x0004_4_x0004__x0004_</t>
  </si>
  <si>
    <t>Абэ,Кобо,:_x0004_prose_contemporary:_x0004_Человек-ящик_x0004__x0004__x0004_114_x0004_608193_x0004_114_x0004_1_x0004_fb2_x0004_2007-06-28_x0004_ru_x0004_4_x0004__x0004_</t>
  </si>
  <si>
    <t>Абэ,Кобо,:_x0004_prose_contemporary:_x0004_Чужое лицо_x0004__x0004__x0004_115_x0004_791156_x0004_115_x0004_1_x0004_fb2_x0004_2007-06-28_x0004_ru_x0004_4_x0004__x0004_</t>
  </si>
  <si>
    <t>Абэ,Кобо,:_x0004_prose_contemporary:_x0004_Сожженная карта_x0004__x0004__x0004_121_x0004_821905_x0004_121_x0004_1_x0004_fb2_x0004_2007-06-28_x0004_ru_x0004_5_x0004__x0004_</t>
  </si>
  <si>
    <t>Абеляр,Пьер,:_x0004_sci_philosophy:_x0004_История моих бедствий_x0004__x0004__x0004_125_x0004_95426_x0004_125_x0004_1_x0004_fb2_x0004_2007-06-29_x0004_ru_x0004__x0004__x0004_</t>
  </si>
  <si>
    <t>Абоян,Рафаэль,:_x0004_sf:_x0004_Следы на стене_x0004__x0004__x0004_139_x0004_11432_x0004_139_x0004_1_x0004_fb2_x0004_2007-06-20_x0004_ru_x0004_3_x0004__x0004_</t>
  </si>
  <si>
    <t>Аболина,Оксана,Валентиновна:_x0004_prose_contemporary:_x0004_Детство_x0004__x0004__x0004_140_x0004_5331_x0004_140_x0004_1_x0004_fb2_x0004_2007-09-17_x0004_ru_x0004__x0004__x0004_</t>
  </si>
  <si>
    <t>Аболина,Оксана,Валентиновна:_x0004_prose_contemporary:_x0004_Дневник Алексея Клеверова, ученика 6-го 'Б' класса_x0004__x0004__x0004_141_x0004_16962_x0004_141_x0004_1_x0004_fb2_x0004_2007-09-17_x0004_ru_x0004_2_x0004__x0004_</t>
  </si>
  <si>
    <t>Аболина,Оксана,Валентиновна:_x0004_prose_contemporary:_x0004_Когда не болит голова_x0004__x0004__x0004_142_x0004_4310_x0004_142_x0004_1_x0004_fb2_x0004_2007-09-17_x0004_ru_x0004__x0004__x0004_</t>
  </si>
  <si>
    <t>Аболина,Оксана,Валентиновна:_x0004_prose_contemporary:_x0004_Обрывки сознания_x0004__x0004__x0004_143_x0004_29117_x0004_143_x0004_1_x0004_fb2_x0004_2007-09-17_x0004_ru_x0004__x0004__x0004_</t>
  </si>
  <si>
    <t>Аболина,Оксана,Валентиновна:_x0004_prose_contemporary:_x0004_Одиночество_x0004__x0004__x0004_144_x0004_14579_x0004_144_x0004_1_x0004_fb2_x0004_2007-09-17_x0004_ru_x0004__x0004__x0004_</t>
  </si>
  <si>
    <t>Аболина,Оксана,Валентиновна:_x0004_prose_contemporary:_x0004_Опыт полёта_x0004__x0004__x0004_145_x0004_5398_x0004_145_x0004_1_x0004_fb2_x0004_2007-09-17_x0004_ru_x0004__x0004__x0004_</t>
  </si>
  <si>
    <t>Аболина,Оксана,Валентиновна:_x0004_prose_contemporary:_x0004_Прощение_x0004__x0004__x0004_146_x0004_12995_x0004_146_x0004_1_x0004_fb2_x0004_2007-09-17_x0004_ru_x0004__x0004__x0004_</t>
  </si>
  <si>
    <t>Аболина,Оксана,Валентиновна:_x0004_prose_contemporary:_x0004_Спорник (опыты ритмической прозы)_x0004__x0004__x0004_147_x0004_5007_x0004_147_x0004_1_x0004_fb2_x0004_2007-09-17_x0004_ru_x0004__x0004__x0004_</t>
  </si>
  <si>
    <t>Абрамцева,Наталия,Корнелиевна:_x0004_children:_x0004_Котенок и стеклышко_x0004__x0004__x0004_148_x0004_2216_x0004_148_x0004_1_x0004_fb2_x0004_2007-06-20_x0004_ru_x0004__x0004__x0004_</t>
  </si>
  <si>
    <t>Абрамцева,Наталия,Корнелиевна:_x0004_children:_x0004_Ночной разговор_x0004__x0004__x0004_149_x0004_1979_x0004_149_x0004_1_x0004_fb2_x0004_2007-06-20_x0004_ru_x0004__x0004__x0004_</t>
  </si>
  <si>
    <t>Абрамцева,Наталия,Корнелиевна:_x0004_children:_x0004_Потеря_x0004__x0004__x0004_150_x0004_2197_x0004_150_x0004_1_x0004_fb2_x0004_2007-06-20_x0004_ru_x0004__x0004__x0004_</t>
  </si>
  <si>
    <t>Абрамцева,Наталия,Корнелиевна:_x0004_children:_x0004_Разговор на подоконнике_x0004__x0004__x0004_151_x0004_2326_x0004_151_x0004_1_x0004_fb2_x0004_2007-06-20_x0004_ru_x0004__x0004__x0004_</t>
  </si>
  <si>
    <t>Олди,Генри,Лайон:_x0004_sf:_x0004_Рубеж_x0004__x0004__x0004_153_x0004_1286135_x0004_153_x0004_1_x0004_fb2_x0004_2007-06-20_x0004_ru_x0004_4_x0004__x0004_</t>
  </si>
  <si>
    <t>_x0004_</t>
  </si>
  <si>
    <t>Аббасзаде,Гусейн,:</t>
  </si>
  <si>
    <t>prose_contemporary:</t>
  </si>
  <si>
    <t>Белка</t>
  </si>
  <si>
    <t>fb2</t>
  </si>
  <si>
    <t>ru</t>
  </si>
  <si>
    <t>Цветы полевые</t>
  </si>
  <si>
    <t>Дверной молоток</t>
  </si>
  <si>
    <t>Гудок парохода</t>
  </si>
  <si>
    <t>Комар</t>
  </si>
  <si>
    <t>Мой друг Абдул</t>
  </si>
  <si>
    <t>Персиковый росток</t>
  </si>
  <si>
    <t>Просьба</t>
  </si>
  <si>
    <t>Тетушка Лейла ждала</t>
  </si>
  <si>
    <t>Абдуллаева,Сахиба,:</t>
  </si>
  <si>
    <t>sf:</t>
  </si>
  <si>
    <t>Меченосец</t>
  </si>
  <si>
    <t>Панаванне жанчын</t>
  </si>
  <si>
    <t>be</t>
  </si>
  <si>
    <t>Абдулгафаров,Мади,:</t>
  </si>
  <si>
    <t>sci_philosophy:</t>
  </si>
  <si>
    <t>Ответы на вопросы Кандидатского минимума по философии, для аспирантов естественных факультетов</t>
  </si>
  <si>
    <t>Абдулин,Мансур,Гизатулович:</t>
  </si>
  <si>
    <t>nonf_biography:</t>
  </si>
  <si>
    <t>Пядь земли</t>
  </si>
  <si>
    <t>Абдуллаев,Шамшад,Маджитович:</t>
  </si>
  <si>
    <t>Окраина - беседы</t>
  </si>
  <si>
    <t>Абэ,Кобо,:</t>
  </si>
  <si>
    <t>dramaturgy:</t>
  </si>
  <si>
    <t>Человек, превратившийся в палку</t>
  </si>
  <si>
    <t>Человек-ящик</t>
  </si>
  <si>
    <t>Чужое лицо</t>
  </si>
  <si>
    <t>Сожженная карта</t>
  </si>
  <si>
    <t>Абеляр,Пьер,:</t>
  </si>
  <si>
    <t>История моих бедствий</t>
  </si>
  <si>
    <t>Абоян,Рафаэль,:</t>
  </si>
  <si>
    <t>Следы на стене</t>
  </si>
  <si>
    <t>Аболина,Оксана,Валентиновна:</t>
  </si>
  <si>
    <t>Детство</t>
  </si>
  <si>
    <t>Дневник Алексея Клеверова, ученика 6-го 'Б' класса</t>
  </si>
  <si>
    <t>Когда не болит голова</t>
  </si>
  <si>
    <t>Обрывки сознания</t>
  </si>
  <si>
    <t>Одиночество</t>
  </si>
  <si>
    <t>Опыт полёта</t>
  </si>
  <si>
    <t>Прощение</t>
  </si>
  <si>
    <t>Спорник (опыты ритмической прозы)</t>
  </si>
  <si>
    <t>Абрамцева,Наталия,Корнелиевна:</t>
  </si>
  <si>
    <t>children:</t>
  </si>
  <si>
    <t>Котенок и стеклышко</t>
  </si>
  <si>
    <t>Ночной разговор</t>
  </si>
  <si>
    <t>Потеря</t>
  </si>
  <si>
    <t>Разговор на подоконнике</t>
  </si>
  <si>
    <t>Олди,Генри,Лайон:</t>
  </si>
  <si>
    <t>Рубеж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</si>
</sst>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14" fontId="0" fillId="34" borderId="0" xfId="0" applyNumberForma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69"/>
  <sheetViews>
    <sheetView tabSelected="1" workbookViewId="0">
      <selection activeCell="A3" sqref="A3"/>
    </sheetView>
  </sheetViews>
  <sheetFormatPr defaultRowHeight="12.75" x14ac:dyDescent="0.2"/>
  <cols>
    <col min="1" max="1" width="95.5703125" customWidth="1"/>
    <col min="13" max="13" width="10.140625" bestFit="1" customWidth="1"/>
  </cols>
  <sheetData>
    <row r="1" spans="1:19" x14ac:dyDescent="0.2">
      <c r="A1" s="2" t="s">
        <v>0</v>
      </c>
      <c r="B1" s="2" t="str">
        <f>SUBSTITUTE(A1,CHAR(4),"@")</f>
        <v>Аббасзаде,Гусейн,:@prose_contemporary:@Белка@@@24@81774@24@1@fb2@2007-06-20@ru@4@@</v>
      </c>
      <c r="C1" s="2" t="s">
        <v>34</v>
      </c>
      <c r="D1" s="2" t="s">
        <v>35</v>
      </c>
      <c r="E1" s="2" t="s">
        <v>36</v>
      </c>
      <c r="F1" s="2"/>
      <c r="G1" s="2"/>
      <c r="H1" s="2">
        <v>24</v>
      </c>
      <c r="I1" s="2">
        <v>81774</v>
      </c>
      <c r="J1" s="2">
        <v>24</v>
      </c>
      <c r="K1" s="2">
        <v>1</v>
      </c>
      <c r="L1" s="2" t="s">
        <v>37</v>
      </c>
      <c r="M1" s="3">
        <v>39253</v>
      </c>
      <c r="N1" s="2" t="s">
        <v>38</v>
      </c>
      <c r="O1" s="2">
        <v>4</v>
      </c>
    </row>
    <row r="2" spans="1:19" x14ac:dyDescent="0.2">
      <c r="A2" s="2" t="s">
        <v>1</v>
      </c>
      <c r="B2" s="2" t="str">
        <f t="shared" ref="B2:B33" si="0">SUBSTITUTE(A2,CHAR(4),"@")</f>
        <v>Аббасзаде,Гусейн,:@prose_contemporary:@Цветы полевые@@@25@5949@25@1@fb2@2007-06-20@ru@5@@</v>
      </c>
      <c r="C2" s="2" t="s">
        <v>34</v>
      </c>
      <c r="D2" s="2" t="s">
        <v>35</v>
      </c>
      <c r="E2" s="2" t="s">
        <v>39</v>
      </c>
      <c r="F2" s="2"/>
      <c r="G2" s="2"/>
      <c r="H2" s="2">
        <v>25</v>
      </c>
      <c r="I2" s="2">
        <v>5949</v>
      </c>
      <c r="J2" s="2">
        <v>25</v>
      </c>
      <c r="K2" s="2">
        <v>1</v>
      </c>
      <c r="L2" s="2" t="s">
        <v>37</v>
      </c>
      <c r="M2" s="3">
        <v>39253</v>
      </c>
      <c r="N2" s="2" t="s">
        <v>38</v>
      </c>
      <c r="O2" s="2">
        <v>5</v>
      </c>
    </row>
    <row r="3" spans="1:19" x14ac:dyDescent="0.2">
      <c r="A3" s="2" t="s">
        <v>2</v>
      </c>
      <c r="B3" s="2" t="str">
        <f t="shared" si="0"/>
        <v>Аббасзаде,Гусейн,:@prose_contemporary:@Дверной молоток@@@26@21607@26@1@fb2@2007-06-20@ru@4@@</v>
      </c>
      <c r="C3" s="2" t="s">
        <v>34</v>
      </c>
      <c r="D3" s="2" t="s">
        <v>35</v>
      </c>
      <c r="E3" s="2" t="s">
        <v>40</v>
      </c>
      <c r="F3" s="2"/>
      <c r="G3" s="2"/>
      <c r="H3" s="2">
        <v>26</v>
      </c>
      <c r="I3" s="2">
        <v>21607</v>
      </c>
      <c r="J3" s="2">
        <v>26</v>
      </c>
      <c r="K3" s="2">
        <v>1</v>
      </c>
      <c r="L3" s="2" t="s">
        <v>37</v>
      </c>
      <c r="M3" s="3">
        <v>39253</v>
      </c>
      <c r="N3" s="2" t="s">
        <v>38</v>
      </c>
      <c r="O3" s="2">
        <v>4</v>
      </c>
    </row>
    <row r="4" spans="1:19" x14ac:dyDescent="0.2">
      <c r="A4" s="2" t="s">
        <v>3</v>
      </c>
      <c r="B4" s="2" t="str">
        <f t="shared" si="0"/>
        <v>Аббасзаде,Гусейн,:@prose_contemporary:@Гудок парохода@@@28@14908@28@1@fb2@2007-06-20@ru@4@@</v>
      </c>
      <c r="C4" s="2" t="s">
        <v>34</v>
      </c>
      <c r="D4" s="2" t="s">
        <v>35</v>
      </c>
      <c r="E4" s="2" t="s">
        <v>41</v>
      </c>
      <c r="F4" s="2"/>
      <c r="G4" s="2"/>
      <c r="H4" s="2">
        <v>28</v>
      </c>
      <c r="I4" s="2">
        <v>14908</v>
      </c>
      <c r="J4" s="2">
        <v>28</v>
      </c>
      <c r="K4" s="2">
        <v>1</v>
      </c>
      <c r="L4" s="2" t="s">
        <v>37</v>
      </c>
      <c r="M4" s="3">
        <v>39253</v>
      </c>
      <c r="N4" s="2" t="s">
        <v>38</v>
      </c>
      <c r="O4" s="2">
        <v>4</v>
      </c>
    </row>
    <row r="5" spans="1:19" x14ac:dyDescent="0.2">
      <c r="A5" s="2" t="s">
        <v>4</v>
      </c>
      <c r="B5" s="2" t="str">
        <f t="shared" si="0"/>
        <v>Аббасзаде,Гусейн,:@prose_contemporary:@Комар@@@29@15918@29@1@fb2@2007-06-20@ru@4@@</v>
      </c>
      <c r="C5" s="2" t="s">
        <v>34</v>
      </c>
      <c r="D5" s="2" t="s">
        <v>35</v>
      </c>
      <c r="E5" s="2" t="s">
        <v>42</v>
      </c>
      <c r="F5" s="2"/>
      <c r="G5" s="2"/>
      <c r="H5" s="2">
        <v>29</v>
      </c>
      <c r="I5" s="2">
        <v>15918</v>
      </c>
      <c r="J5" s="2">
        <v>29</v>
      </c>
      <c r="K5" s="2">
        <v>1</v>
      </c>
      <c r="L5" s="2" t="s">
        <v>37</v>
      </c>
      <c r="M5" s="3">
        <v>39253</v>
      </c>
      <c r="N5" s="2" t="s">
        <v>38</v>
      </c>
      <c r="O5" s="2">
        <v>4</v>
      </c>
    </row>
    <row r="6" spans="1:19" x14ac:dyDescent="0.2">
      <c r="A6" s="2" t="s">
        <v>5</v>
      </c>
      <c r="B6" s="2" t="str">
        <f t="shared" si="0"/>
        <v>Аббасзаде,Гусейн,:@prose_contemporary:@Мой друг Абдул@@@30@16497@30@1@fb2@2007-06-20@ru@5@@</v>
      </c>
      <c r="C6" s="2" t="s">
        <v>34</v>
      </c>
      <c r="D6" s="2" t="s">
        <v>35</v>
      </c>
      <c r="E6" s="2" t="s">
        <v>43</v>
      </c>
      <c r="F6" s="2"/>
      <c r="G6" s="2"/>
      <c r="H6" s="2">
        <v>30</v>
      </c>
      <c r="I6" s="2">
        <v>16497</v>
      </c>
      <c r="J6" s="2">
        <v>30</v>
      </c>
      <c r="K6" s="2">
        <v>1</v>
      </c>
      <c r="L6" s="2" t="s">
        <v>37</v>
      </c>
      <c r="M6" s="3">
        <v>39253</v>
      </c>
      <c r="N6" s="2" t="s">
        <v>38</v>
      </c>
      <c r="O6" s="2">
        <v>5</v>
      </c>
    </row>
    <row r="7" spans="1:19" x14ac:dyDescent="0.2">
      <c r="A7" s="2" t="s">
        <v>6</v>
      </c>
      <c r="B7" s="2" t="str">
        <f t="shared" si="0"/>
        <v>Аббасзаде,Гусейн,:@prose_contemporary:@Персиковый росток@@@31@16503@31@1@fb2@2007-06-20@ru@4@@</v>
      </c>
      <c r="C7" s="2" t="s">
        <v>34</v>
      </c>
      <c r="D7" s="2" t="s">
        <v>35</v>
      </c>
      <c r="E7" s="2" t="s">
        <v>44</v>
      </c>
      <c r="F7" s="2"/>
      <c r="G7" s="2"/>
      <c r="H7" s="2">
        <v>31</v>
      </c>
      <c r="I7" s="2">
        <v>16503</v>
      </c>
      <c r="J7" s="2">
        <v>31</v>
      </c>
      <c r="K7" s="2">
        <v>1</v>
      </c>
      <c r="L7" s="2" t="s">
        <v>37</v>
      </c>
      <c r="M7" s="3">
        <v>39253</v>
      </c>
      <c r="N7" s="2" t="s">
        <v>38</v>
      </c>
      <c r="O7" s="2">
        <v>4</v>
      </c>
      <c r="S7" t="s">
        <v>33</v>
      </c>
    </row>
    <row r="8" spans="1:19" x14ac:dyDescent="0.2">
      <c r="A8" s="2" t="s">
        <v>7</v>
      </c>
      <c r="B8" s="2" t="str">
        <f t="shared" si="0"/>
        <v>Аббасзаде,Гусейн,:@prose_contemporary:@Просьба@@@32@166832@32@1@fb2@2007-06-20@ru@3@@</v>
      </c>
      <c r="C8" s="2" t="s">
        <v>34</v>
      </c>
      <c r="D8" s="2" t="s">
        <v>35</v>
      </c>
      <c r="E8" s="2" t="s">
        <v>45</v>
      </c>
      <c r="F8" s="2"/>
      <c r="G8" s="2"/>
      <c r="H8" s="2">
        <v>32</v>
      </c>
      <c r="I8" s="2">
        <v>166832</v>
      </c>
      <c r="J8" s="2">
        <v>32</v>
      </c>
      <c r="K8" s="2">
        <v>1</v>
      </c>
      <c r="L8" s="2" t="s">
        <v>37</v>
      </c>
      <c r="M8" s="3">
        <v>39253</v>
      </c>
      <c r="N8" s="2" t="s">
        <v>38</v>
      </c>
      <c r="O8" s="2">
        <v>3</v>
      </c>
    </row>
    <row r="9" spans="1:19" x14ac:dyDescent="0.2">
      <c r="A9" s="2" t="s">
        <v>8</v>
      </c>
      <c r="B9" s="2" t="str">
        <f t="shared" si="0"/>
        <v>Аббасзаде,Гусейн,:@prose_contemporary:@Тетушка Лейла ждала@@@33@11358@33@1@fb2@2007-06-20@ru@4@@</v>
      </c>
      <c r="C9" s="2" t="s">
        <v>34</v>
      </c>
      <c r="D9" s="2" t="s">
        <v>35</v>
      </c>
      <c r="E9" s="2" t="s">
        <v>46</v>
      </c>
      <c r="F9" s="2"/>
      <c r="G9" s="2"/>
      <c r="H9" s="2">
        <v>33</v>
      </c>
      <c r="I9" s="2">
        <v>11358</v>
      </c>
      <c r="J9" s="2">
        <v>33</v>
      </c>
      <c r="K9" s="2">
        <v>1</v>
      </c>
      <c r="L9" s="2" t="s">
        <v>37</v>
      </c>
      <c r="M9" s="3">
        <v>39253</v>
      </c>
      <c r="N9" s="2" t="s">
        <v>38</v>
      </c>
      <c r="O9" s="2">
        <v>4</v>
      </c>
    </row>
    <row r="10" spans="1:19" x14ac:dyDescent="0.2">
      <c r="A10" s="2" t="s">
        <v>9</v>
      </c>
      <c r="B10" s="2" t="str">
        <f t="shared" si="0"/>
        <v>Абдуллаева,Сахиба,:@sf:@Меченосец@@@97@13392@97@1@fb2@2007-06-20@ru@5@@</v>
      </c>
      <c r="C10" s="2" t="s">
        <v>47</v>
      </c>
      <c r="D10" s="2" t="s">
        <v>48</v>
      </c>
      <c r="E10" s="2" t="s">
        <v>49</v>
      </c>
      <c r="F10" s="2"/>
      <c r="G10" s="2"/>
      <c r="H10" s="2">
        <v>97</v>
      </c>
      <c r="I10" s="2">
        <v>13392</v>
      </c>
      <c r="J10" s="2">
        <v>97</v>
      </c>
      <c r="K10" s="2">
        <v>1</v>
      </c>
      <c r="L10" s="2" t="s">
        <v>37</v>
      </c>
      <c r="M10" s="3">
        <v>39253</v>
      </c>
      <c r="N10" s="2" t="s">
        <v>38</v>
      </c>
      <c r="O10" s="2">
        <v>5</v>
      </c>
    </row>
    <row r="11" spans="1:19" x14ac:dyDescent="0.2">
      <c r="A11" s="2" t="s">
        <v>10</v>
      </c>
      <c r="B11" s="2" t="str">
        <f t="shared" si="0"/>
        <v>Абдуллаева,Сахиба,:@sf:@Панаванне жанчын@@@100@23971@100@1@fb2@2007-06-20@be@@@</v>
      </c>
      <c r="C11" s="2" t="s">
        <v>47</v>
      </c>
      <c r="D11" s="2" t="s">
        <v>48</v>
      </c>
      <c r="E11" s="2" t="s">
        <v>50</v>
      </c>
      <c r="F11" s="2"/>
      <c r="G11" s="2"/>
      <c r="H11" s="2">
        <v>100</v>
      </c>
      <c r="I11" s="2">
        <v>23971</v>
      </c>
      <c r="J11" s="2">
        <v>100</v>
      </c>
      <c r="K11" s="2">
        <v>1</v>
      </c>
      <c r="L11" s="2" t="s">
        <v>37</v>
      </c>
      <c r="M11" s="3">
        <v>39253</v>
      </c>
      <c r="N11" s="2" t="s">
        <v>51</v>
      </c>
      <c r="O11" s="2"/>
    </row>
    <row r="12" spans="1:19" x14ac:dyDescent="0.2">
      <c r="A12" s="2" t="s">
        <v>11</v>
      </c>
      <c r="B12" s="2" t="str">
        <f t="shared" si="0"/>
        <v>Абдулгафаров,Мади,:@sci_philosophy:@Ответы на вопросы Кандидатского минимума по философии, для аспирантов естественных факультетов@@@108@121737@108@1@fb2@2007-06-20@ru@3@@</v>
      </c>
      <c r="C12" s="2" t="s">
        <v>52</v>
      </c>
      <c r="D12" s="2" t="s">
        <v>53</v>
      </c>
      <c r="E12" s="2" t="s">
        <v>54</v>
      </c>
      <c r="F12" s="2"/>
      <c r="G12" s="2"/>
      <c r="H12" s="2">
        <v>108</v>
      </c>
      <c r="I12" s="2">
        <v>121737</v>
      </c>
      <c r="J12" s="2">
        <v>108</v>
      </c>
      <c r="K12" s="2">
        <v>1</v>
      </c>
      <c r="L12" s="2" t="s">
        <v>37</v>
      </c>
      <c r="M12" s="3">
        <v>39253</v>
      </c>
      <c r="N12" s="2" t="s">
        <v>38</v>
      </c>
      <c r="O12" s="2">
        <v>3</v>
      </c>
    </row>
    <row r="13" spans="1:19" x14ac:dyDescent="0.2">
      <c r="A13" s="2" t="s">
        <v>12</v>
      </c>
      <c r="B13" s="2" t="str">
        <f t="shared" si="0"/>
        <v>Абдулин,Мансур,Гизатулович:@nonf_biography:@Пядь земли@@@110@207116@110@@fb2@2007-06-20@ru@4@@</v>
      </c>
      <c r="C13" s="2" t="s">
        <v>55</v>
      </c>
      <c r="D13" s="2" t="s">
        <v>56</v>
      </c>
      <c r="E13" s="2" t="s">
        <v>57</v>
      </c>
      <c r="F13" s="2"/>
      <c r="G13" s="2"/>
      <c r="H13" s="2">
        <v>110</v>
      </c>
      <c r="I13" s="2">
        <v>207116</v>
      </c>
      <c r="J13" s="2">
        <v>110</v>
      </c>
      <c r="K13" s="2"/>
      <c r="L13" s="2" t="s">
        <v>37</v>
      </c>
      <c r="M13" s="3">
        <v>39253</v>
      </c>
      <c r="N13" s="2" t="s">
        <v>38</v>
      </c>
      <c r="O13" s="2">
        <v>4</v>
      </c>
    </row>
    <row r="14" spans="1:19" x14ac:dyDescent="0.2">
      <c r="A14" s="2" t="s">
        <v>13</v>
      </c>
      <c r="B14" s="2" t="str">
        <f t="shared" si="0"/>
        <v>Абдуллаев,Шамшад,Маджитович:@prose_contemporary:@Окраина - беседы@@@111@6076@111@1@fb2@2007-06-20@ru@4@@</v>
      </c>
      <c r="C14" s="2" t="s">
        <v>58</v>
      </c>
      <c r="D14" s="2" t="s">
        <v>35</v>
      </c>
      <c r="E14" s="2" t="s">
        <v>59</v>
      </c>
      <c r="F14" s="2"/>
      <c r="G14" s="2"/>
      <c r="H14" s="2">
        <v>111</v>
      </c>
      <c r="I14" s="2">
        <v>6076</v>
      </c>
      <c r="J14" s="2">
        <v>111</v>
      </c>
      <c r="K14" s="2">
        <v>1</v>
      </c>
      <c r="L14" s="2" t="s">
        <v>37</v>
      </c>
      <c r="M14" s="3">
        <v>39253</v>
      </c>
      <c r="N14" s="2" t="s">
        <v>38</v>
      </c>
      <c r="O14" s="2">
        <v>4</v>
      </c>
    </row>
    <row r="15" spans="1:19" x14ac:dyDescent="0.2">
      <c r="A15" s="2" t="s">
        <v>14</v>
      </c>
      <c r="B15" s="2" t="str">
        <f t="shared" si="0"/>
        <v>Абэ,Кобо,:@dramaturgy:@Человек, превратившийся в палку@@@113@59000@113@1@fb2@2007-08-16@ru@4@@</v>
      </c>
      <c r="C15" s="2" t="s">
        <v>60</v>
      </c>
      <c r="D15" s="2" t="s">
        <v>61</v>
      </c>
      <c r="E15" s="2" t="s">
        <v>62</v>
      </c>
      <c r="F15" s="2"/>
      <c r="G15" s="2"/>
      <c r="H15" s="2">
        <v>113</v>
      </c>
      <c r="I15" s="2">
        <v>59000</v>
      </c>
      <c r="J15" s="2">
        <v>113</v>
      </c>
      <c r="K15" s="2">
        <v>1</v>
      </c>
      <c r="L15" s="2" t="s">
        <v>37</v>
      </c>
      <c r="M15" s="3">
        <v>39310</v>
      </c>
      <c r="N15" s="2" t="s">
        <v>38</v>
      </c>
      <c r="O15" s="2">
        <v>4</v>
      </c>
    </row>
    <row r="16" spans="1:19" x14ac:dyDescent="0.2">
      <c r="A16" s="2" t="s">
        <v>15</v>
      </c>
      <c r="B16" s="2" t="str">
        <f t="shared" si="0"/>
        <v>Абэ,Кобо,:@prose_contemporary:@Человек-ящик@@@114@608193@114@1@fb2@2007-06-28@ru@4@@</v>
      </c>
      <c r="C16" s="2" t="s">
        <v>60</v>
      </c>
      <c r="D16" s="2" t="s">
        <v>35</v>
      </c>
      <c r="E16" s="2" t="s">
        <v>63</v>
      </c>
      <c r="F16" s="2"/>
      <c r="G16" s="2"/>
      <c r="H16" s="2">
        <v>114</v>
      </c>
      <c r="I16" s="2">
        <v>608193</v>
      </c>
      <c r="J16" s="2">
        <v>114</v>
      </c>
      <c r="K16" s="2">
        <v>1</v>
      </c>
      <c r="L16" s="2" t="s">
        <v>37</v>
      </c>
      <c r="M16" s="3">
        <v>39261</v>
      </c>
      <c r="N16" s="2" t="s">
        <v>38</v>
      </c>
      <c r="O16" s="2">
        <v>4</v>
      </c>
    </row>
    <row r="17" spans="1:15" x14ac:dyDescent="0.2">
      <c r="A17" s="2" t="s">
        <v>16</v>
      </c>
      <c r="B17" s="2" t="str">
        <f t="shared" si="0"/>
        <v>Абэ,Кобо,:@prose_contemporary:@Чужое лицо@@@115@791156@115@1@fb2@2007-06-28@ru@4@@</v>
      </c>
      <c r="C17" s="2" t="s">
        <v>60</v>
      </c>
      <c r="D17" s="2" t="s">
        <v>35</v>
      </c>
      <c r="E17" s="2" t="s">
        <v>64</v>
      </c>
      <c r="F17" s="2"/>
      <c r="G17" s="2"/>
      <c r="H17" s="2">
        <v>115</v>
      </c>
      <c r="I17" s="2">
        <v>791156</v>
      </c>
      <c r="J17" s="2">
        <v>115</v>
      </c>
      <c r="K17" s="2">
        <v>1</v>
      </c>
      <c r="L17" s="2" t="s">
        <v>37</v>
      </c>
      <c r="M17" s="3">
        <v>39261</v>
      </c>
      <c r="N17" s="2" t="s">
        <v>38</v>
      </c>
      <c r="O17" s="2">
        <v>4</v>
      </c>
    </row>
    <row r="18" spans="1:15" x14ac:dyDescent="0.2">
      <c r="A18" s="2" t="s">
        <v>17</v>
      </c>
      <c r="B18" s="2" t="str">
        <f t="shared" si="0"/>
        <v>Абэ,Кобо,:@prose_contemporary:@Сожженная карта@@@121@821905@121@1@fb2@2007-06-28@ru@5@@</v>
      </c>
      <c r="C18" s="2" t="s">
        <v>60</v>
      </c>
      <c r="D18" s="2" t="s">
        <v>35</v>
      </c>
      <c r="E18" s="2" t="s">
        <v>65</v>
      </c>
      <c r="F18" s="2"/>
      <c r="G18" s="2"/>
      <c r="H18" s="2">
        <v>121</v>
      </c>
      <c r="I18" s="2">
        <v>821905</v>
      </c>
      <c r="J18" s="2">
        <v>121</v>
      </c>
      <c r="K18" s="2">
        <v>1</v>
      </c>
      <c r="L18" s="2" t="s">
        <v>37</v>
      </c>
      <c r="M18" s="3">
        <v>39261</v>
      </c>
      <c r="N18" s="2" t="s">
        <v>38</v>
      </c>
      <c r="O18" s="2">
        <v>5</v>
      </c>
    </row>
    <row r="19" spans="1:15" x14ac:dyDescent="0.2">
      <c r="A19" s="2" t="s">
        <v>18</v>
      </c>
      <c r="B19" s="2" t="str">
        <f t="shared" si="0"/>
        <v>Абеляр,Пьер,:@sci_philosophy:@История моих бедствий@@@125@95426@125@1@fb2@2007-06-29@ru@@@</v>
      </c>
      <c r="C19" s="2" t="s">
        <v>66</v>
      </c>
      <c r="D19" s="2" t="s">
        <v>53</v>
      </c>
      <c r="E19" s="2" t="s">
        <v>67</v>
      </c>
      <c r="F19" s="2"/>
      <c r="G19" s="2"/>
      <c r="H19" s="2">
        <v>125</v>
      </c>
      <c r="I19" s="2">
        <v>95426</v>
      </c>
      <c r="J19" s="2">
        <v>125</v>
      </c>
      <c r="K19" s="2">
        <v>1</v>
      </c>
      <c r="L19" s="2" t="s">
        <v>37</v>
      </c>
      <c r="M19" s="3">
        <v>39262</v>
      </c>
      <c r="N19" s="2" t="s">
        <v>38</v>
      </c>
      <c r="O19" s="2"/>
    </row>
    <row r="20" spans="1:15" x14ac:dyDescent="0.2">
      <c r="A20" s="2" t="s">
        <v>19</v>
      </c>
      <c r="B20" s="2" t="str">
        <f t="shared" si="0"/>
        <v>Абоян,Рафаэль,:@sf:@Следы на стене@@@139@11432@139@1@fb2@2007-06-20@ru@3@@</v>
      </c>
      <c r="C20" s="2" t="s">
        <v>68</v>
      </c>
      <c r="D20" s="2" t="s">
        <v>48</v>
      </c>
      <c r="E20" s="2" t="s">
        <v>69</v>
      </c>
      <c r="F20" s="2"/>
      <c r="G20" s="2"/>
      <c r="H20" s="2">
        <v>139</v>
      </c>
      <c r="I20" s="2">
        <v>11432</v>
      </c>
      <c r="J20" s="2">
        <v>139</v>
      </c>
      <c r="K20" s="2">
        <v>1</v>
      </c>
      <c r="L20" s="2" t="s">
        <v>37</v>
      </c>
      <c r="M20" s="3">
        <v>39253</v>
      </c>
      <c r="N20" s="2" t="s">
        <v>38</v>
      </c>
      <c r="O20" s="2">
        <v>3</v>
      </c>
    </row>
    <row r="21" spans="1:15" x14ac:dyDescent="0.2">
      <c r="A21" s="2" t="s">
        <v>20</v>
      </c>
      <c r="B21" s="2" t="str">
        <f t="shared" si="0"/>
        <v>Аболина,Оксана,Валентиновна:@prose_contemporary:@Детство@@@140@5331@140@1@fb2@2007-09-17@ru@@@</v>
      </c>
      <c r="C21" s="2" t="s">
        <v>70</v>
      </c>
      <c r="D21" s="2" t="s">
        <v>35</v>
      </c>
      <c r="E21" s="2" t="s">
        <v>71</v>
      </c>
      <c r="F21" s="2"/>
      <c r="G21" s="2"/>
      <c r="H21" s="2">
        <v>140</v>
      </c>
      <c r="I21" s="2">
        <v>5331</v>
      </c>
      <c r="J21" s="2">
        <v>140</v>
      </c>
      <c r="K21" s="2">
        <v>1</v>
      </c>
      <c r="L21" s="2" t="s">
        <v>37</v>
      </c>
      <c r="M21" s="3">
        <v>39342</v>
      </c>
      <c r="N21" s="2" t="s">
        <v>38</v>
      </c>
      <c r="O21" s="2"/>
    </row>
    <row r="22" spans="1:15" x14ac:dyDescent="0.2">
      <c r="A22" s="2" t="s">
        <v>21</v>
      </c>
      <c r="B22" s="2" t="str">
        <f t="shared" si="0"/>
        <v>Аболина,Оксана,Валентиновна:@prose_contemporary:@Дневник Алексея Клеверова, ученика 6-го 'Б' класса@@@141@16962@141@1@fb2@2007-09-17@ru@2@@</v>
      </c>
      <c r="C22" s="2" t="s">
        <v>70</v>
      </c>
      <c r="D22" s="2" t="s">
        <v>35</v>
      </c>
      <c r="E22" s="2" t="s">
        <v>72</v>
      </c>
      <c r="F22" s="2"/>
      <c r="G22" s="2"/>
      <c r="H22" s="2">
        <v>141</v>
      </c>
      <c r="I22" s="2">
        <v>16962</v>
      </c>
      <c r="J22" s="2">
        <v>141</v>
      </c>
      <c r="K22" s="2">
        <v>1</v>
      </c>
      <c r="L22" s="2" t="s">
        <v>37</v>
      </c>
      <c r="M22" s="3">
        <v>39342</v>
      </c>
      <c r="N22" s="2" t="s">
        <v>38</v>
      </c>
      <c r="O22" s="2">
        <v>2</v>
      </c>
    </row>
    <row r="23" spans="1:15" x14ac:dyDescent="0.2">
      <c r="A23" s="2" t="s">
        <v>22</v>
      </c>
      <c r="B23" s="2" t="str">
        <f t="shared" si="0"/>
        <v>Аболина,Оксана,Валентиновна:@prose_contemporary:@Когда не болит голова@@@142@4310@142@1@fb2@2007-09-17@ru@@@</v>
      </c>
      <c r="C23" s="2" t="s">
        <v>70</v>
      </c>
      <c r="D23" s="2" t="s">
        <v>35</v>
      </c>
      <c r="E23" s="2" t="s">
        <v>73</v>
      </c>
      <c r="F23" s="2"/>
      <c r="G23" s="2"/>
      <c r="H23" s="2">
        <v>142</v>
      </c>
      <c r="I23" s="2">
        <v>4310</v>
      </c>
      <c r="J23" s="2">
        <v>142</v>
      </c>
      <c r="K23" s="2">
        <v>1</v>
      </c>
      <c r="L23" s="2" t="s">
        <v>37</v>
      </c>
      <c r="M23" s="3">
        <v>39342</v>
      </c>
      <c r="N23" s="2" t="s">
        <v>38</v>
      </c>
      <c r="O23" s="2"/>
    </row>
    <row r="24" spans="1:15" x14ac:dyDescent="0.2">
      <c r="A24" s="2" t="s">
        <v>23</v>
      </c>
      <c r="B24" s="2" t="str">
        <f t="shared" si="0"/>
        <v>Аболина,Оксана,Валентиновна:@prose_contemporary:@Обрывки сознания@@@143@29117@143@1@fb2@2007-09-17@ru@@@</v>
      </c>
      <c r="C24" s="2" t="s">
        <v>70</v>
      </c>
      <c r="D24" s="2" t="s">
        <v>35</v>
      </c>
      <c r="E24" s="2" t="s">
        <v>74</v>
      </c>
      <c r="F24" s="2"/>
      <c r="G24" s="2"/>
      <c r="H24" s="2">
        <v>143</v>
      </c>
      <c r="I24" s="2">
        <v>29117</v>
      </c>
      <c r="J24" s="2">
        <v>143</v>
      </c>
      <c r="K24" s="2">
        <v>1</v>
      </c>
      <c r="L24" s="2" t="s">
        <v>37</v>
      </c>
      <c r="M24" s="3">
        <v>39342</v>
      </c>
      <c r="N24" s="2" t="s">
        <v>38</v>
      </c>
      <c r="O24" s="2"/>
    </row>
    <row r="25" spans="1:15" x14ac:dyDescent="0.2">
      <c r="A25" s="2" t="s">
        <v>24</v>
      </c>
      <c r="B25" s="2" t="str">
        <f t="shared" si="0"/>
        <v>Аболина,Оксана,Валентиновна:@prose_contemporary:@Одиночество@@@144@14579@144@1@fb2@2007-09-17@ru@@@</v>
      </c>
      <c r="C25" s="2" t="s">
        <v>70</v>
      </c>
      <c r="D25" s="2" t="s">
        <v>35</v>
      </c>
      <c r="E25" s="2" t="s">
        <v>75</v>
      </c>
      <c r="F25" s="2"/>
      <c r="G25" s="2"/>
      <c r="H25" s="2">
        <v>144</v>
      </c>
      <c r="I25" s="2">
        <v>14579</v>
      </c>
      <c r="J25" s="2">
        <v>144</v>
      </c>
      <c r="K25" s="2">
        <v>1</v>
      </c>
      <c r="L25" s="2" t="s">
        <v>37</v>
      </c>
      <c r="M25" s="3">
        <v>39342</v>
      </c>
      <c r="N25" s="2" t="s">
        <v>38</v>
      </c>
      <c r="O25" s="2"/>
    </row>
    <row r="26" spans="1:15" x14ac:dyDescent="0.2">
      <c r="A26" s="2" t="s">
        <v>25</v>
      </c>
      <c r="B26" s="2" t="str">
        <f t="shared" si="0"/>
        <v>Аболина,Оксана,Валентиновна:@prose_contemporary:@Опыт полёта@@@145@5398@145@1@fb2@2007-09-17@ru@@@</v>
      </c>
      <c r="C26" s="2" t="s">
        <v>70</v>
      </c>
      <c r="D26" s="2" t="s">
        <v>35</v>
      </c>
      <c r="E26" s="2" t="s">
        <v>76</v>
      </c>
      <c r="F26" s="2"/>
      <c r="G26" s="2"/>
      <c r="H26" s="2">
        <v>145</v>
      </c>
      <c r="I26" s="2">
        <v>5398</v>
      </c>
      <c r="J26" s="2">
        <v>145</v>
      </c>
      <c r="K26" s="2">
        <v>1</v>
      </c>
      <c r="L26" s="2" t="s">
        <v>37</v>
      </c>
      <c r="M26" s="3">
        <v>39342</v>
      </c>
      <c r="N26" s="2" t="s">
        <v>38</v>
      </c>
      <c r="O26" s="2"/>
    </row>
    <row r="27" spans="1:15" x14ac:dyDescent="0.2">
      <c r="A27" s="2" t="s">
        <v>26</v>
      </c>
      <c r="B27" s="2" t="str">
        <f t="shared" si="0"/>
        <v>Аболина,Оксана,Валентиновна:@prose_contemporary:@Прощение@@@146@12995@146@1@fb2@2007-09-17@ru@@@</v>
      </c>
      <c r="C27" s="2" t="s">
        <v>70</v>
      </c>
      <c r="D27" s="2" t="s">
        <v>35</v>
      </c>
      <c r="E27" s="2" t="s">
        <v>77</v>
      </c>
      <c r="F27" s="2"/>
      <c r="G27" s="2"/>
      <c r="H27" s="2">
        <v>146</v>
      </c>
      <c r="I27" s="2">
        <v>12995</v>
      </c>
      <c r="J27" s="2">
        <v>146</v>
      </c>
      <c r="K27" s="2">
        <v>1</v>
      </c>
      <c r="L27" s="2" t="s">
        <v>37</v>
      </c>
      <c r="M27" s="3">
        <v>39342</v>
      </c>
      <c r="N27" s="2" t="s">
        <v>38</v>
      </c>
      <c r="O27" s="2"/>
    </row>
    <row r="28" spans="1:15" x14ac:dyDescent="0.2">
      <c r="A28" s="2" t="s">
        <v>27</v>
      </c>
      <c r="B28" s="2" t="str">
        <f t="shared" si="0"/>
        <v>Аболина,Оксана,Валентиновна:@prose_contemporary:@Спорник (опыты ритмической прозы)@@@147@5007@147@1@fb2@2007-09-17@ru@@@</v>
      </c>
      <c r="C28" s="2" t="s">
        <v>70</v>
      </c>
      <c r="D28" s="2" t="s">
        <v>35</v>
      </c>
      <c r="E28" s="2" t="s">
        <v>78</v>
      </c>
      <c r="F28" s="2"/>
      <c r="G28" s="2"/>
      <c r="H28" s="2">
        <v>147</v>
      </c>
      <c r="I28" s="2">
        <v>5007</v>
      </c>
      <c r="J28" s="2">
        <v>147</v>
      </c>
      <c r="K28" s="2">
        <v>1</v>
      </c>
      <c r="L28" s="2" t="s">
        <v>37</v>
      </c>
      <c r="M28" s="3">
        <v>39342</v>
      </c>
      <c r="N28" s="2" t="s">
        <v>38</v>
      </c>
      <c r="O28" s="2"/>
    </row>
    <row r="29" spans="1:15" x14ac:dyDescent="0.2">
      <c r="A29" s="2" t="s">
        <v>28</v>
      </c>
      <c r="B29" s="2" t="str">
        <f t="shared" si="0"/>
        <v>Абрамцева,Наталия,Корнелиевна:@children:@Котенок и стеклышко@@@148@2216@148@1@fb2@2007-06-20@ru@@@</v>
      </c>
      <c r="C29" s="2" t="s">
        <v>79</v>
      </c>
      <c r="D29" s="2" t="s">
        <v>80</v>
      </c>
      <c r="E29" s="2" t="s">
        <v>81</v>
      </c>
      <c r="F29" s="2"/>
      <c r="G29" s="2"/>
      <c r="H29" s="2">
        <v>148</v>
      </c>
      <c r="I29" s="2">
        <v>2216</v>
      </c>
      <c r="J29" s="2">
        <v>148</v>
      </c>
      <c r="K29" s="2">
        <v>1</v>
      </c>
      <c r="L29" s="2" t="s">
        <v>37</v>
      </c>
      <c r="M29" s="3">
        <v>39253</v>
      </c>
      <c r="N29" s="2" t="s">
        <v>38</v>
      </c>
      <c r="O29" s="2"/>
    </row>
    <row r="30" spans="1:15" x14ac:dyDescent="0.2">
      <c r="A30" s="2" t="s">
        <v>29</v>
      </c>
      <c r="B30" s="2" t="str">
        <f t="shared" si="0"/>
        <v>Абрамцева,Наталия,Корнелиевна:@children:@Ночной разговор@@@149@1979@149@1@fb2@2007-06-20@ru@@@</v>
      </c>
      <c r="C30" s="2" t="s">
        <v>79</v>
      </c>
      <c r="D30" s="2" t="s">
        <v>80</v>
      </c>
      <c r="E30" s="2" t="s">
        <v>82</v>
      </c>
      <c r="F30" s="2"/>
      <c r="G30" s="2"/>
      <c r="H30" s="2">
        <v>149</v>
      </c>
      <c r="I30" s="2">
        <v>1979</v>
      </c>
      <c r="J30" s="2">
        <v>149</v>
      </c>
      <c r="K30" s="2">
        <v>1</v>
      </c>
      <c r="L30" s="2" t="s">
        <v>37</v>
      </c>
      <c r="M30" s="3">
        <v>39253</v>
      </c>
      <c r="N30" s="2" t="s">
        <v>38</v>
      </c>
      <c r="O30" s="2"/>
    </row>
    <row r="31" spans="1:15" x14ac:dyDescent="0.2">
      <c r="A31" s="2" t="s">
        <v>30</v>
      </c>
      <c r="B31" s="2" t="str">
        <f t="shared" si="0"/>
        <v>Абрамцева,Наталия,Корнелиевна:@children:@Потеря@@@150@2197@150@1@fb2@2007-06-20@ru@@@</v>
      </c>
      <c r="C31" s="2" t="s">
        <v>79</v>
      </c>
      <c r="D31" s="2" t="s">
        <v>80</v>
      </c>
      <c r="E31" s="2" t="s">
        <v>83</v>
      </c>
      <c r="F31" s="2"/>
      <c r="G31" s="2"/>
      <c r="H31" s="2">
        <v>150</v>
      </c>
      <c r="I31" s="2">
        <v>2197</v>
      </c>
      <c r="J31" s="2">
        <v>150</v>
      </c>
      <c r="K31" s="2">
        <v>1</v>
      </c>
      <c r="L31" s="2" t="s">
        <v>37</v>
      </c>
      <c r="M31" s="3">
        <v>39253</v>
      </c>
      <c r="N31" s="2" t="s">
        <v>38</v>
      </c>
      <c r="O31" s="2"/>
    </row>
    <row r="32" spans="1:15" x14ac:dyDescent="0.2">
      <c r="A32" s="2" t="s">
        <v>31</v>
      </c>
      <c r="B32" s="2" t="str">
        <f t="shared" si="0"/>
        <v>Абрамцева,Наталия,Корнелиевна:@children:@Разговор на подоконнике@@@151@2326@151@1@fb2@2007-06-20@ru@@@</v>
      </c>
      <c r="C32" s="2" t="s">
        <v>79</v>
      </c>
      <c r="D32" s="2" t="s">
        <v>80</v>
      </c>
      <c r="E32" s="2" t="s">
        <v>84</v>
      </c>
      <c r="F32" s="2"/>
      <c r="G32" s="2"/>
      <c r="H32" s="2">
        <v>151</v>
      </c>
      <c r="I32" s="2">
        <v>2326</v>
      </c>
      <c r="J32" s="2">
        <v>151</v>
      </c>
      <c r="K32" s="2">
        <v>1</v>
      </c>
      <c r="L32" s="2" t="s">
        <v>37</v>
      </c>
      <c r="M32" s="3">
        <v>39253</v>
      </c>
      <c r="N32" s="2" t="s">
        <v>38</v>
      </c>
      <c r="O32" s="2"/>
    </row>
    <row r="33" spans="1:15" x14ac:dyDescent="0.2">
      <c r="A33" s="2" t="s">
        <v>32</v>
      </c>
      <c r="B33" s="2" t="str">
        <f t="shared" si="0"/>
        <v>Олди,Генри,Лайон:@sf:@Рубеж@@@153@1286135@153@1@fb2@2007-06-20@ru@4@@</v>
      </c>
      <c r="C33" s="2" t="s">
        <v>85</v>
      </c>
      <c r="D33" s="2" t="s">
        <v>48</v>
      </c>
      <c r="E33" s="2" t="s">
        <v>86</v>
      </c>
      <c r="F33" s="2"/>
      <c r="G33" s="2"/>
      <c r="H33" s="2">
        <v>153</v>
      </c>
      <c r="I33" s="2">
        <v>1286135</v>
      </c>
      <c r="J33" s="2">
        <v>153</v>
      </c>
      <c r="K33" s="2">
        <v>1</v>
      </c>
      <c r="L33" s="2" t="s">
        <v>37</v>
      </c>
      <c r="M33" s="3">
        <v>39253</v>
      </c>
      <c r="N33" s="2" t="s">
        <v>38</v>
      </c>
      <c r="O33" s="2">
        <v>4</v>
      </c>
    </row>
    <row r="37" spans="1:15" x14ac:dyDescent="0.2">
      <c r="A37" s="1" t="s">
        <v>0</v>
      </c>
      <c r="B37" s="1" t="str">
        <f>TRIM(MID(SUBSTITUTE(CHAR(4)&amp;$A37,CHAR(4),REPT(" ",999)),999*COLUMN(A37),999))</f>
        <v>Аббасзаде,Гусейн,:</v>
      </c>
      <c r="C37" s="1" t="str">
        <f t="shared" ref="C37:O37" si="1">TRIM(MID(SUBSTITUTE(CHAR(4)&amp;$A37,CHAR(4),REPT(" ",999)),999*COLUMN(B37),999))</f>
        <v>prose_contemporary:</v>
      </c>
      <c r="D37" s="1" t="str">
        <f t="shared" si="1"/>
        <v>Белка</v>
      </c>
      <c r="E37" s="1" t="str">
        <f t="shared" si="1"/>
        <v/>
      </c>
      <c r="F37" s="1" t="str">
        <f t="shared" si="1"/>
        <v/>
      </c>
      <c r="G37" s="1" t="str">
        <f t="shared" si="1"/>
        <v>24</v>
      </c>
      <c r="H37" s="1" t="str">
        <f t="shared" si="1"/>
        <v>81774</v>
      </c>
      <c r="I37" s="1" t="str">
        <f t="shared" si="1"/>
        <v>24</v>
      </c>
      <c r="J37" s="1" t="str">
        <f t="shared" si="1"/>
        <v>1</v>
      </c>
      <c r="K37" s="1" t="str">
        <f t="shared" si="1"/>
        <v>fb2</v>
      </c>
      <c r="L37" s="1" t="str">
        <f t="shared" si="1"/>
        <v>2007-06-20</v>
      </c>
      <c r="M37" s="1" t="str">
        <f t="shared" si="1"/>
        <v>ru</v>
      </c>
      <c r="N37" s="1" t="str">
        <f t="shared" si="1"/>
        <v>4</v>
      </c>
      <c r="O37" s="1" t="str">
        <f t="shared" si="1"/>
        <v/>
      </c>
    </row>
    <row r="38" spans="1:15" x14ac:dyDescent="0.2">
      <c r="A38" s="1" t="s">
        <v>1</v>
      </c>
      <c r="B38" s="1" t="str">
        <f t="shared" ref="B38:O38" si="2">TRIM(MID(SUBSTITUTE(CHAR(4)&amp;$A38,CHAR(4),REPT(" ",999)),999*COLUMN(A38),999))</f>
        <v>Аббасзаде,Гусейн,:</v>
      </c>
      <c r="C38" s="1" t="str">
        <f t="shared" si="2"/>
        <v>prose_contemporary:</v>
      </c>
      <c r="D38" s="1" t="str">
        <f t="shared" si="2"/>
        <v>Цветы полевые</v>
      </c>
      <c r="E38" s="1" t="str">
        <f t="shared" si="2"/>
        <v/>
      </c>
      <c r="F38" s="1" t="str">
        <f t="shared" si="2"/>
        <v/>
      </c>
      <c r="G38" s="1" t="str">
        <f t="shared" si="2"/>
        <v>25</v>
      </c>
      <c r="H38" s="1" t="str">
        <f t="shared" si="2"/>
        <v>5949</v>
      </c>
      <c r="I38" s="1" t="str">
        <f t="shared" si="2"/>
        <v>25</v>
      </c>
      <c r="J38" s="1" t="str">
        <f t="shared" si="2"/>
        <v>1</v>
      </c>
      <c r="K38" s="1" t="str">
        <f t="shared" si="2"/>
        <v>fb2</v>
      </c>
      <c r="L38" s="1" t="str">
        <f t="shared" si="2"/>
        <v>2007-06-20</v>
      </c>
      <c r="M38" s="1" t="str">
        <f t="shared" si="2"/>
        <v>ru</v>
      </c>
      <c r="N38" s="1" t="str">
        <f t="shared" si="2"/>
        <v>5</v>
      </c>
      <c r="O38" s="1" t="str">
        <f t="shared" si="2"/>
        <v/>
      </c>
    </row>
    <row r="39" spans="1:15" x14ac:dyDescent="0.2">
      <c r="A39" s="1" t="s">
        <v>2</v>
      </c>
      <c r="B39" s="1" t="str">
        <f t="shared" ref="B39:O39" si="3">TRIM(MID(SUBSTITUTE(CHAR(4)&amp;$A39,CHAR(4),REPT(" ",999)),999*COLUMN(A39),999))</f>
        <v>Аббасзаде,Гусейн,:</v>
      </c>
      <c r="C39" s="1" t="str">
        <f t="shared" si="3"/>
        <v>prose_contemporary:</v>
      </c>
      <c r="D39" s="1" t="str">
        <f t="shared" si="3"/>
        <v>Дверной молоток</v>
      </c>
      <c r="E39" s="1" t="str">
        <f t="shared" si="3"/>
        <v/>
      </c>
      <c r="F39" s="1" t="str">
        <f t="shared" si="3"/>
        <v/>
      </c>
      <c r="G39" s="1" t="str">
        <f t="shared" si="3"/>
        <v>26</v>
      </c>
      <c r="H39" s="1" t="str">
        <f t="shared" si="3"/>
        <v>21607</v>
      </c>
      <c r="I39" s="1" t="str">
        <f t="shared" si="3"/>
        <v>26</v>
      </c>
      <c r="J39" s="1" t="str">
        <f t="shared" si="3"/>
        <v>1</v>
      </c>
      <c r="K39" s="1" t="str">
        <f t="shared" si="3"/>
        <v>fb2</v>
      </c>
      <c r="L39" s="1" t="str">
        <f t="shared" si="3"/>
        <v>2007-06-20</v>
      </c>
      <c r="M39" s="1" t="str">
        <f t="shared" si="3"/>
        <v>ru</v>
      </c>
      <c r="N39" s="1" t="str">
        <f t="shared" si="3"/>
        <v>4</v>
      </c>
      <c r="O39" s="1" t="str">
        <f t="shared" si="3"/>
        <v/>
      </c>
    </row>
    <row r="40" spans="1:15" x14ac:dyDescent="0.2">
      <c r="A40" s="1" t="s">
        <v>3</v>
      </c>
      <c r="B40" s="1" t="str">
        <f t="shared" ref="B40:O40" si="4">TRIM(MID(SUBSTITUTE(CHAR(4)&amp;$A40,CHAR(4),REPT(" ",999)),999*COLUMN(A40),999))</f>
        <v>Аббасзаде,Гусейн,:</v>
      </c>
      <c r="C40" s="1" t="str">
        <f t="shared" si="4"/>
        <v>prose_contemporary:</v>
      </c>
      <c r="D40" s="1" t="str">
        <f t="shared" si="4"/>
        <v>Гудок парохода</v>
      </c>
      <c r="E40" s="1" t="str">
        <f t="shared" si="4"/>
        <v/>
      </c>
      <c r="F40" s="1" t="str">
        <f t="shared" si="4"/>
        <v/>
      </c>
      <c r="G40" s="1" t="str">
        <f t="shared" si="4"/>
        <v>28</v>
      </c>
      <c r="H40" s="1" t="str">
        <f t="shared" si="4"/>
        <v>14908</v>
      </c>
      <c r="I40" s="1" t="str">
        <f t="shared" si="4"/>
        <v>28</v>
      </c>
      <c r="J40" s="1" t="str">
        <f t="shared" si="4"/>
        <v>1</v>
      </c>
      <c r="K40" s="1" t="str">
        <f t="shared" si="4"/>
        <v>fb2</v>
      </c>
      <c r="L40" s="1" t="str">
        <f t="shared" si="4"/>
        <v>2007-06-20</v>
      </c>
      <c r="M40" s="1" t="str">
        <f t="shared" si="4"/>
        <v>ru</v>
      </c>
      <c r="N40" s="1" t="str">
        <f t="shared" si="4"/>
        <v>4</v>
      </c>
      <c r="O40" s="1" t="str">
        <f t="shared" si="4"/>
        <v/>
      </c>
    </row>
    <row r="41" spans="1:15" x14ac:dyDescent="0.2">
      <c r="A41" s="1" t="s">
        <v>4</v>
      </c>
      <c r="B41" s="1" t="str">
        <f t="shared" ref="B41:O41" si="5">TRIM(MID(SUBSTITUTE(CHAR(4)&amp;$A41,CHAR(4),REPT(" ",999)),999*COLUMN(A41),999))</f>
        <v>Аббасзаде,Гусейн,:</v>
      </c>
      <c r="C41" s="1" t="str">
        <f t="shared" si="5"/>
        <v>prose_contemporary:</v>
      </c>
      <c r="D41" s="1" t="str">
        <f t="shared" si="5"/>
        <v>Комар</v>
      </c>
      <c r="E41" s="1" t="str">
        <f t="shared" si="5"/>
        <v/>
      </c>
      <c r="F41" s="1" t="str">
        <f t="shared" si="5"/>
        <v/>
      </c>
      <c r="G41" s="1" t="str">
        <f t="shared" si="5"/>
        <v>29</v>
      </c>
      <c r="H41" s="1" t="str">
        <f t="shared" si="5"/>
        <v>15918</v>
      </c>
      <c r="I41" s="1" t="str">
        <f t="shared" si="5"/>
        <v>29</v>
      </c>
      <c r="J41" s="1" t="str">
        <f t="shared" si="5"/>
        <v>1</v>
      </c>
      <c r="K41" s="1" t="str">
        <f t="shared" si="5"/>
        <v>fb2</v>
      </c>
      <c r="L41" s="1" t="str">
        <f t="shared" si="5"/>
        <v>2007-06-20</v>
      </c>
      <c r="M41" s="1" t="str">
        <f t="shared" si="5"/>
        <v>ru</v>
      </c>
      <c r="N41" s="1" t="str">
        <f t="shared" si="5"/>
        <v>4</v>
      </c>
      <c r="O41" s="1" t="str">
        <f t="shared" si="5"/>
        <v/>
      </c>
    </row>
    <row r="42" spans="1:15" x14ac:dyDescent="0.2">
      <c r="A42" s="1" t="s">
        <v>5</v>
      </c>
      <c r="B42" s="1" t="str">
        <f t="shared" ref="B42:O42" si="6">TRIM(MID(SUBSTITUTE(CHAR(4)&amp;$A42,CHAR(4),REPT(" ",999)),999*COLUMN(A42),999))</f>
        <v>Аббасзаде,Гусейн,:</v>
      </c>
      <c r="C42" s="1" t="str">
        <f t="shared" si="6"/>
        <v>prose_contemporary:</v>
      </c>
      <c r="D42" s="1" t="str">
        <f t="shared" si="6"/>
        <v>Мой друг Абдул</v>
      </c>
      <c r="E42" s="1" t="str">
        <f t="shared" si="6"/>
        <v/>
      </c>
      <c r="F42" s="1" t="str">
        <f t="shared" si="6"/>
        <v/>
      </c>
      <c r="G42" s="1" t="str">
        <f t="shared" si="6"/>
        <v>30</v>
      </c>
      <c r="H42" s="1" t="str">
        <f t="shared" si="6"/>
        <v>16497</v>
      </c>
      <c r="I42" s="1" t="str">
        <f t="shared" si="6"/>
        <v>30</v>
      </c>
      <c r="J42" s="1" t="str">
        <f t="shared" si="6"/>
        <v>1</v>
      </c>
      <c r="K42" s="1" t="str">
        <f t="shared" si="6"/>
        <v>fb2</v>
      </c>
      <c r="L42" s="1" t="str">
        <f t="shared" si="6"/>
        <v>2007-06-20</v>
      </c>
      <c r="M42" s="1" t="str">
        <f t="shared" si="6"/>
        <v>ru</v>
      </c>
      <c r="N42" s="1" t="str">
        <f t="shared" si="6"/>
        <v>5</v>
      </c>
      <c r="O42" s="1" t="str">
        <f t="shared" si="6"/>
        <v/>
      </c>
    </row>
    <row r="43" spans="1:15" x14ac:dyDescent="0.2">
      <c r="A43" s="1" t="s">
        <v>6</v>
      </c>
      <c r="B43" s="1" t="str">
        <f t="shared" ref="B43:O43" si="7">TRIM(MID(SUBSTITUTE(CHAR(4)&amp;$A43,CHAR(4),REPT(" ",999)),999*COLUMN(A43),999))</f>
        <v>Аббасзаде,Гусейн,:</v>
      </c>
      <c r="C43" s="1" t="str">
        <f t="shared" si="7"/>
        <v>prose_contemporary:</v>
      </c>
      <c r="D43" s="1" t="str">
        <f t="shared" si="7"/>
        <v>Персиковый росток</v>
      </c>
      <c r="E43" s="1" t="str">
        <f t="shared" si="7"/>
        <v/>
      </c>
      <c r="F43" s="1" t="str">
        <f t="shared" si="7"/>
        <v/>
      </c>
      <c r="G43" s="1" t="str">
        <f t="shared" si="7"/>
        <v>31</v>
      </c>
      <c r="H43" s="1" t="str">
        <f t="shared" si="7"/>
        <v>16503</v>
      </c>
      <c r="I43" s="1" t="str">
        <f t="shared" si="7"/>
        <v>31</v>
      </c>
      <c r="J43" s="1" t="str">
        <f t="shared" si="7"/>
        <v>1</v>
      </c>
      <c r="K43" s="1" t="str">
        <f t="shared" si="7"/>
        <v>fb2</v>
      </c>
      <c r="L43" s="1" t="str">
        <f t="shared" si="7"/>
        <v>2007-06-20</v>
      </c>
      <c r="M43" s="1" t="str">
        <f t="shared" si="7"/>
        <v>ru</v>
      </c>
      <c r="N43" s="1" t="str">
        <f t="shared" si="7"/>
        <v>4</v>
      </c>
      <c r="O43" s="1" t="str">
        <f t="shared" si="7"/>
        <v/>
      </c>
    </row>
    <row r="44" spans="1:15" x14ac:dyDescent="0.2">
      <c r="A44" s="1" t="s">
        <v>7</v>
      </c>
      <c r="B44" s="1" t="str">
        <f t="shared" ref="B44:O44" si="8">TRIM(MID(SUBSTITUTE(CHAR(4)&amp;$A44,CHAR(4),REPT(" ",999)),999*COLUMN(A44),999))</f>
        <v>Аббасзаде,Гусейн,:</v>
      </c>
      <c r="C44" s="1" t="str">
        <f t="shared" si="8"/>
        <v>prose_contemporary:</v>
      </c>
      <c r="D44" s="1" t="str">
        <f t="shared" si="8"/>
        <v>Просьба</v>
      </c>
      <c r="E44" s="1" t="str">
        <f t="shared" si="8"/>
        <v/>
      </c>
      <c r="F44" s="1" t="str">
        <f t="shared" si="8"/>
        <v/>
      </c>
      <c r="G44" s="1" t="str">
        <f t="shared" si="8"/>
        <v>32</v>
      </c>
      <c r="H44" s="1" t="str">
        <f t="shared" si="8"/>
        <v>166832</v>
      </c>
      <c r="I44" s="1" t="str">
        <f t="shared" si="8"/>
        <v>32</v>
      </c>
      <c r="J44" s="1" t="str">
        <f t="shared" si="8"/>
        <v>1</v>
      </c>
      <c r="K44" s="1" t="str">
        <f t="shared" si="8"/>
        <v>fb2</v>
      </c>
      <c r="L44" s="1" t="str">
        <f t="shared" si="8"/>
        <v>2007-06-20</v>
      </c>
      <c r="M44" s="1" t="str">
        <f t="shared" si="8"/>
        <v>ru</v>
      </c>
      <c r="N44" s="1" t="str">
        <f t="shared" si="8"/>
        <v>3</v>
      </c>
      <c r="O44" s="1" t="str">
        <f t="shared" si="8"/>
        <v/>
      </c>
    </row>
    <row r="45" spans="1:15" x14ac:dyDescent="0.2">
      <c r="A45" s="1" t="s">
        <v>8</v>
      </c>
      <c r="B45" s="1" t="str">
        <f t="shared" ref="B45:O45" si="9">TRIM(MID(SUBSTITUTE(CHAR(4)&amp;$A45,CHAR(4),REPT(" ",999)),999*COLUMN(A45),999))</f>
        <v>Аббасзаде,Гусейн,:</v>
      </c>
      <c r="C45" s="1" t="str">
        <f t="shared" si="9"/>
        <v>prose_contemporary:</v>
      </c>
      <c r="D45" s="1" t="str">
        <f t="shared" si="9"/>
        <v>Тетушка Лейла ждала</v>
      </c>
      <c r="E45" s="1" t="str">
        <f t="shared" si="9"/>
        <v/>
      </c>
      <c r="F45" s="1" t="str">
        <f t="shared" si="9"/>
        <v/>
      </c>
      <c r="G45" s="1" t="str">
        <f t="shared" si="9"/>
        <v>33</v>
      </c>
      <c r="H45" s="1" t="str">
        <f t="shared" si="9"/>
        <v>11358</v>
      </c>
      <c r="I45" s="1" t="str">
        <f t="shared" si="9"/>
        <v>33</v>
      </c>
      <c r="J45" s="1" t="str">
        <f t="shared" si="9"/>
        <v>1</v>
      </c>
      <c r="K45" s="1" t="str">
        <f t="shared" si="9"/>
        <v>fb2</v>
      </c>
      <c r="L45" s="1" t="str">
        <f t="shared" si="9"/>
        <v>2007-06-20</v>
      </c>
      <c r="M45" s="1" t="str">
        <f t="shared" si="9"/>
        <v>ru</v>
      </c>
      <c r="N45" s="1" t="str">
        <f t="shared" si="9"/>
        <v>4</v>
      </c>
      <c r="O45" s="1" t="str">
        <f t="shared" si="9"/>
        <v/>
      </c>
    </row>
    <row r="46" spans="1:15" x14ac:dyDescent="0.2">
      <c r="A46" s="1" t="s">
        <v>9</v>
      </c>
      <c r="B46" s="1" t="str">
        <f t="shared" ref="B46:O46" si="10">TRIM(MID(SUBSTITUTE(CHAR(4)&amp;$A46,CHAR(4),REPT(" ",999)),999*COLUMN(A46),999))</f>
        <v>Абдуллаева,Сахиба,:</v>
      </c>
      <c r="C46" s="1" t="str">
        <f t="shared" si="10"/>
        <v>sf:</v>
      </c>
      <c r="D46" s="1" t="str">
        <f t="shared" si="10"/>
        <v>Меченосец</v>
      </c>
      <c r="E46" s="1" t="str">
        <f t="shared" si="10"/>
        <v/>
      </c>
      <c r="F46" s="1" t="str">
        <f t="shared" si="10"/>
        <v/>
      </c>
      <c r="G46" s="1" t="str">
        <f t="shared" si="10"/>
        <v>97</v>
      </c>
      <c r="H46" s="1" t="str">
        <f t="shared" si="10"/>
        <v>13392</v>
      </c>
      <c r="I46" s="1" t="str">
        <f t="shared" si="10"/>
        <v>97</v>
      </c>
      <c r="J46" s="1" t="str">
        <f t="shared" si="10"/>
        <v>1</v>
      </c>
      <c r="K46" s="1" t="str">
        <f t="shared" si="10"/>
        <v>fb2</v>
      </c>
      <c r="L46" s="1" t="str">
        <f t="shared" si="10"/>
        <v>2007-06-20</v>
      </c>
      <c r="M46" s="1" t="str">
        <f t="shared" si="10"/>
        <v>ru</v>
      </c>
      <c r="N46" s="1" t="str">
        <f t="shared" si="10"/>
        <v>5</v>
      </c>
      <c r="O46" s="1" t="str">
        <f t="shared" si="10"/>
        <v/>
      </c>
    </row>
    <row r="47" spans="1:15" x14ac:dyDescent="0.2">
      <c r="A47" s="1" t="s">
        <v>10</v>
      </c>
      <c r="B47" s="1" t="str">
        <f t="shared" ref="B47:O47" si="11">TRIM(MID(SUBSTITUTE(CHAR(4)&amp;$A47,CHAR(4),REPT(" ",999)),999*COLUMN(A47),999))</f>
        <v>Абдуллаева,Сахиба,:</v>
      </c>
      <c r="C47" s="1" t="str">
        <f t="shared" si="11"/>
        <v>sf:</v>
      </c>
      <c r="D47" s="1" t="str">
        <f t="shared" si="11"/>
        <v>Панаванне жанчын</v>
      </c>
      <c r="E47" s="1" t="str">
        <f t="shared" si="11"/>
        <v/>
      </c>
      <c r="F47" s="1" t="str">
        <f t="shared" si="11"/>
        <v/>
      </c>
      <c r="G47" s="1" t="str">
        <f t="shared" si="11"/>
        <v>100</v>
      </c>
      <c r="H47" s="1" t="str">
        <f t="shared" si="11"/>
        <v>23971</v>
      </c>
      <c r="I47" s="1" t="str">
        <f t="shared" si="11"/>
        <v>100</v>
      </c>
      <c r="J47" s="1" t="str">
        <f t="shared" si="11"/>
        <v>1</v>
      </c>
      <c r="K47" s="1" t="str">
        <f t="shared" si="11"/>
        <v>fb2</v>
      </c>
      <c r="L47" s="1" t="str">
        <f t="shared" si="11"/>
        <v>2007-06-20</v>
      </c>
      <c r="M47" s="1" t="str">
        <f t="shared" si="11"/>
        <v>be</v>
      </c>
      <c r="N47" s="1" t="str">
        <f t="shared" si="11"/>
        <v/>
      </c>
      <c r="O47" s="1" t="str">
        <f t="shared" si="11"/>
        <v/>
      </c>
    </row>
    <row r="48" spans="1:15" x14ac:dyDescent="0.2">
      <c r="A48" s="1" t="s">
        <v>11</v>
      </c>
      <c r="B48" s="1" t="str">
        <f t="shared" ref="B48:O48" si="12">TRIM(MID(SUBSTITUTE(CHAR(4)&amp;$A48,CHAR(4),REPT(" ",999)),999*COLUMN(A48),999))</f>
        <v>Абдулгафаров,Мади,:</v>
      </c>
      <c r="C48" s="1" t="str">
        <f t="shared" si="12"/>
        <v>sci_philosophy:</v>
      </c>
      <c r="D48" s="1" t="str">
        <f t="shared" si="12"/>
        <v>Ответы на вопросы Кандидатского минимума по философии, для аспирантов естественных факультетов</v>
      </c>
      <c r="E48" s="1" t="str">
        <f t="shared" si="12"/>
        <v/>
      </c>
      <c r="F48" s="1" t="str">
        <f t="shared" si="12"/>
        <v/>
      </c>
      <c r="G48" s="1" t="str">
        <f t="shared" si="12"/>
        <v>108</v>
      </c>
      <c r="H48" s="1" t="str">
        <f t="shared" si="12"/>
        <v>121737</v>
      </c>
      <c r="I48" s="1" t="str">
        <f t="shared" si="12"/>
        <v>108</v>
      </c>
      <c r="J48" s="1" t="str">
        <f t="shared" si="12"/>
        <v>1</v>
      </c>
      <c r="K48" s="1" t="str">
        <f t="shared" si="12"/>
        <v>fb2</v>
      </c>
      <c r="L48" s="1" t="str">
        <f t="shared" si="12"/>
        <v>2007-06-20</v>
      </c>
      <c r="M48" s="1" t="str">
        <f t="shared" si="12"/>
        <v>ru</v>
      </c>
      <c r="N48" s="1" t="str">
        <f t="shared" si="12"/>
        <v>3</v>
      </c>
      <c r="O48" s="1" t="str">
        <f t="shared" si="12"/>
        <v/>
      </c>
    </row>
    <row r="49" spans="1:15" x14ac:dyDescent="0.2">
      <c r="A49" s="1" t="s">
        <v>12</v>
      </c>
      <c r="B49" s="1" t="str">
        <f t="shared" ref="B49:O49" si="13">TRIM(MID(SUBSTITUTE(CHAR(4)&amp;$A49,CHAR(4),REPT(" ",999)),999*COLUMN(A49),999))</f>
        <v>Абдулин,Мансур,Гизатулович:</v>
      </c>
      <c r="C49" s="1" t="str">
        <f t="shared" si="13"/>
        <v>nonf_biography:</v>
      </c>
      <c r="D49" s="1" t="str">
        <f t="shared" si="13"/>
        <v>Пядь земли</v>
      </c>
      <c r="E49" s="1" t="str">
        <f t="shared" si="13"/>
        <v/>
      </c>
      <c r="F49" s="1" t="str">
        <f t="shared" si="13"/>
        <v/>
      </c>
      <c r="G49" s="1" t="str">
        <f t="shared" si="13"/>
        <v>110</v>
      </c>
      <c r="H49" s="1" t="str">
        <f t="shared" si="13"/>
        <v>207116</v>
      </c>
      <c r="I49" s="1" t="str">
        <f t="shared" si="13"/>
        <v>110</v>
      </c>
      <c r="J49" s="1" t="str">
        <f t="shared" si="13"/>
        <v/>
      </c>
      <c r="K49" s="1" t="str">
        <f t="shared" si="13"/>
        <v>fb2</v>
      </c>
      <c r="L49" s="1" t="str">
        <f t="shared" si="13"/>
        <v>2007-06-20</v>
      </c>
      <c r="M49" s="1" t="str">
        <f t="shared" si="13"/>
        <v>ru</v>
      </c>
      <c r="N49" s="1" t="str">
        <f t="shared" si="13"/>
        <v>4</v>
      </c>
      <c r="O49" s="1" t="str">
        <f t="shared" si="13"/>
        <v/>
      </c>
    </row>
    <row r="50" spans="1:15" x14ac:dyDescent="0.2">
      <c r="A50" s="1" t="s">
        <v>13</v>
      </c>
      <c r="B50" s="1" t="str">
        <f t="shared" ref="B50:O50" si="14">TRIM(MID(SUBSTITUTE(CHAR(4)&amp;$A50,CHAR(4),REPT(" ",999)),999*COLUMN(A50),999))</f>
        <v>Абдуллаев,Шамшад,Маджитович:</v>
      </c>
      <c r="C50" s="1" t="str">
        <f t="shared" si="14"/>
        <v>prose_contemporary:</v>
      </c>
      <c r="D50" s="1" t="str">
        <f t="shared" si="14"/>
        <v>Окраина - беседы</v>
      </c>
      <c r="E50" s="1" t="str">
        <f t="shared" si="14"/>
        <v/>
      </c>
      <c r="F50" s="1" t="str">
        <f t="shared" si="14"/>
        <v/>
      </c>
      <c r="G50" s="1" t="str">
        <f t="shared" si="14"/>
        <v>111</v>
      </c>
      <c r="H50" s="1" t="str">
        <f t="shared" si="14"/>
        <v>6076</v>
      </c>
      <c r="I50" s="1" t="str">
        <f t="shared" si="14"/>
        <v>111</v>
      </c>
      <c r="J50" s="1" t="str">
        <f t="shared" si="14"/>
        <v>1</v>
      </c>
      <c r="K50" s="1" t="str">
        <f t="shared" si="14"/>
        <v>fb2</v>
      </c>
      <c r="L50" s="1" t="str">
        <f t="shared" si="14"/>
        <v>2007-06-20</v>
      </c>
      <c r="M50" s="1" t="str">
        <f t="shared" si="14"/>
        <v>ru</v>
      </c>
      <c r="N50" s="1" t="str">
        <f t="shared" si="14"/>
        <v>4</v>
      </c>
      <c r="O50" s="1" t="str">
        <f t="shared" si="14"/>
        <v/>
      </c>
    </row>
    <row r="51" spans="1:15" x14ac:dyDescent="0.2">
      <c r="A51" s="1" t="s">
        <v>14</v>
      </c>
      <c r="B51" s="1" t="str">
        <f t="shared" ref="B51:O51" si="15">TRIM(MID(SUBSTITUTE(CHAR(4)&amp;$A51,CHAR(4),REPT(" ",999)),999*COLUMN(A51),999))</f>
        <v>Абэ,Кобо,:</v>
      </c>
      <c r="C51" s="1" t="str">
        <f t="shared" si="15"/>
        <v>dramaturgy:</v>
      </c>
      <c r="D51" s="1" t="str">
        <f t="shared" si="15"/>
        <v>Человек, превратившийся в палку</v>
      </c>
      <c r="E51" s="1" t="str">
        <f t="shared" si="15"/>
        <v/>
      </c>
      <c r="F51" s="1" t="str">
        <f t="shared" si="15"/>
        <v/>
      </c>
      <c r="G51" s="1" t="str">
        <f t="shared" si="15"/>
        <v>113</v>
      </c>
      <c r="H51" s="1" t="str">
        <f t="shared" si="15"/>
        <v>59000</v>
      </c>
      <c r="I51" s="1" t="str">
        <f t="shared" si="15"/>
        <v>113</v>
      </c>
      <c r="J51" s="1" t="str">
        <f t="shared" si="15"/>
        <v>1</v>
      </c>
      <c r="K51" s="1" t="str">
        <f t="shared" si="15"/>
        <v>fb2</v>
      </c>
      <c r="L51" s="1" t="str">
        <f t="shared" si="15"/>
        <v>2007-08-16</v>
      </c>
      <c r="M51" s="1" t="str">
        <f t="shared" si="15"/>
        <v>ru</v>
      </c>
      <c r="N51" s="1" t="str">
        <f t="shared" si="15"/>
        <v>4</v>
      </c>
      <c r="O51" s="1" t="str">
        <f t="shared" si="15"/>
        <v/>
      </c>
    </row>
    <row r="52" spans="1:15" x14ac:dyDescent="0.2">
      <c r="A52" s="1" t="s">
        <v>15</v>
      </c>
      <c r="B52" s="1" t="str">
        <f t="shared" ref="B52:O52" si="16">TRIM(MID(SUBSTITUTE(CHAR(4)&amp;$A52,CHAR(4),REPT(" ",999)),999*COLUMN(A52),999))</f>
        <v>Абэ,Кобо,:</v>
      </c>
      <c r="C52" s="1" t="str">
        <f t="shared" si="16"/>
        <v>prose_contemporary:</v>
      </c>
      <c r="D52" s="1" t="str">
        <f t="shared" si="16"/>
        <v>Человек-ящик</v>
      </c>
      <c r="E52" s="1" t="str">
        <f t="shared" si="16"/>
        <v/>
      </c>
      <c r="F52" s="1" t="str">
        <f t="shared" si="16"/>
        <v/>
      </c>
      <c r="G52" s="1" t="str">
        <f t="shared" si="16"/>
        <v>114</v>
      </c>
      <c r="H52" s="1" t="str">
        <f t="shared" si="16"/>
        <v>608193</v>
      </c>
      <c r="I52" s="1" t="str">
        <f t="shared" si="16"/>
        <v>114</v>
      </c>
      <c r="J52" s="1" t="str">
        <f t="shared" si="16"/>
        <v>1</v>
      </c>
      <c r="K52" s="1" t="str">
        <f t="shared" si="16"/>
        <v>fb2</v>
      </c>
      <c r="L52" s="1" t="str">
        <f t="shared" si="16"/>
        <v>2007-06-28</v>
      </c>
      <c r="M52" s="1" t="str">
        <f t="shared" si="16"/>
        <v>ru</v>
      </c>
      <c r="N52" s="1" t="str">
        <f t="shared" si="16"/>
        <v>4</v>
      </c>
      <c r="O52" s="1" t="str">
        <f t="shared" si="16"/>
        <v/>
      </c>
    </row>
    <row r="53" spans="1:15" x14ac:dyDescent="0.2">
      <c r="A53" s="1" t="s">
        <v>16</v>
      </c>
      <c r="B53" s="1" t="str">
        <f t="shared" ref="B53:O53" si="17">TRIM(MID(SUBSTITUTE(CHAR(4)&amp;$A53,CHAR(4),REPT(" ",999)),999*COLUMN(A53),999))</f>
        <v>Абэ,Кобо,:</v>
      </c>
      <c r="C53" s="1" t="str">
        <f t="shared" si="17"/>
        <v>prose_contemporary:</v>
      </c>
      <c r="D53" s="1" t="str">
        <f t="shared" si="17"/>
        <v>Чужое лицо</v>
      </c>
      <c r="E53" s="1" t="str">
        <f t="shared" si="17"/>
        <v/>
      </c>
      <c r="F53" s="1" t="str">
        <f t="shared" si="17"/>
        <v/>
      </c>
      <c r="G53" s="1" t="str">
        <f t="shared" si="17"/>
        <v>115</v>
      </c>
      <c r="H53" s="1" t="str">
        <f t="shared" si="17"/>
        <v>791156</v>
      </c>
      <c r="I53" s="1" t="str">
        <f t="shared" si="17"/>
        <v>115</v>
      </c>
      <c r="J53" s="1" t="str">
        <f t="shared" si="17"/>
        <v>1</v>
      </c>
      <c r="K53" s="1" t="str">
        <f t="shared" si="17"/>
        <v>fb2</v>
      </c>
      <c r="L53" s="1" t="str">
        <f t="shared" si="17"/>
        <v>2007-06-28</v>
      </c>
      <c r="M53" s="1" t="str">
        <f t="shared" si="17"/>
        <v>ru</v>
      </c>
      <c r="N53" s="1" t="str">
        <f t="shared" si="17"/>
        <v>4</v>
      </c>
      <c r="O53" s="1" t="str">
        <f t="shared" si="17"/>
        <v/>
      </c>
    </row>
    <row r="54" spans="1:15" x14ac:dyDescent="0.2">
      <c r="A54" s="1" t="s">
        <v>17</v>
      </c>
      <c r="B54" s="1" t="str">
        <f t="shared" ref="B54:O54" si="18">TRIM(MID(SUBSTITUTE(CHAR(4)&amp;$A54,CHAR(4),REPT(" ",999)),999*COLUMN(A54),999))</f>
        <v>Абэ,Кобо,:</v>
      </c>
      <c r="C54" s="1" t="str">
        <f t="shared" si="18"/>
        <v>prose_contemporary:</v>
      </c>
      <c r="D54" s="1" t="str">
        <f t="shared" si="18"/>
        <v>Сожженная карта</v>
      </c>
      <c r="E54" s="1" t="str">
        <f t="shared" si="18"/>
        <v/>
      </c>
      <c r="F54" s="1" t="str">
        <f t="shared" si="18"/>
        <v/>
      </c>
      <c r="G54" s="1" t="str">
        <f t="shared" si="18"/>
        <v>121</v>
      </c>
      <c r="H54" s="1" t="str">
        <f t="shared" si="18"/>
        <v>821905</v>
      </c>
      <c r="I54" s="1" t="str">
        <f t="shared" si="18"/>
        <v>121</v>
      </c>
      <c r="J54" s="1" t="str">
        <f t="shared" si="18"/>
        <v>1</v>
      </c>
      <c r="K54" s="1" t="str">
        <f t="shared" si="18"/>
        <v>fb2</v>
      </c>
      <c r="L54" s="1" t="str">
        <f t="shared" si="18"/>
        <v>2007-06-28</v>
      </c>
      <c r="M54" s="1" t="str">
        <f t="shared" si="18"/>
        <v>ru</v>
      </c>
      <c r="N54" s="1" t="str">
        <f t="shared" si="18"/>
        <v>5</v>
      </c>
      <c r="O54" s="1" t="str">
        <f t="shared" si="18"/>
        <v/>
      </c>
    </row>
    <row r="55" spans="1:15" x14ac:dyDescent="0.2">
      <c r="A55" s="1" t="s">
        <v>18</v>
      </c>
      <c r="B55" s="1" t="str">
        <f t="shared" ref="B55:O55" si="19">TRIM(MID(SUBSTITUTE(CHAR(4)&amp;$A55,CHAR(4),REPT(" ",999)),999*COLUMN(A55),999))</f>
        <v>Абеляр,Пьер,:</v>
      </c>
      <c r="C55" s="1" t="str">
        <f t="shared" si="19"/>
        <v>sci_philosophy:</v>
      </c>
      <c r="D55" s="1" t="str">
        <f t="shared" si="19"/>
        <v>История моих бедствий</v>
      </c>
      <c r="E55" s="1" t="str">
        <f t="shared" si="19"/>
        <v/>
      </c>
      <c r="F55" s="1" t="str">
        <f t="shared" si="19"/>
        <v/>
      </c>
      <c r="G55" s="1" t="str">
        <f t="shared" si="19"/>
        <v>125</v>
      </c>
      <c r="H55" s="1" t="str">
        <f t="shared" si="19"/>
        <v>95426</v>
      </c>
      <c r="I55" s="1" t="str">
        <f t="shared" si="19"/>
        <v>125</v>
      </c>
      <c r="J55" s="1" t="str">
        <f t="shared" si="19"/>
        <v>1</v>
      </c>
      <c r="K55" s="1" t="str">
        <f t="shared" si="19"/>
        <v>fb2</v>
      </c>
      <c r="L55" s="1" t="str">
        <f t="shared" si="19"/>
        <v>2007-06-29</v>
      </c>
      <c r="M55" s="1" t="str">
        <f t="shared" si="19"/>
        <v>ru</v>
      </c>
      <c r="N55" s="1" t="str">
        <f t="shared" si="19"/>
        <v/>
      </c>
      <c r="O55" s="1" t="str">
        <f t="shared" si="19"/>
        <v/>
      </c>
    </row>
    <row r="56" spans="1:15" x14ac:dyDescent="0.2">
      <c r="A56" s="1" t="s">
        <v>19</v>
      </c>
      <c r="B56" s="1" t="str">
        <f t="shared" ref="B56:O56" si="20">TRIM(MID(SUBSTITUTE(CHAR(4)&amp;$A56,CHAR(4),REPT(" ",999)),999*COLUMN(A56),999))</f>
        <v>Абоян,Рафаэль,:</v>
      </c>
      <c r="C56" s="1" t="str">
        <f t="shared" si="20"/>
        <v>sf:</v>
      </c>
      <c r="D56" s="1" t="str">
        <f t="shared" si="20"/>
        <v>Следы на стене</v>
      </c>
      <c r="E56" s="1" t="str">
        <f t="shared" si="20"/>
        <v/>
      </c>
      <c r="F56" s="1" t="str">
        <f t="shared" si="20"/>
        <v/>
      </c>
      <c r="G56" s="1" t="str">
        <f t="shared" si="20"/>
        <v>139</v>
      </c>
      <c r="H56" s="1" t="str">
        <f t="shared" si="20"/>
        <v>11432</v>
      </c>
      <c r="I56" s="1" t="str">
        <f t="shared" si="20"/>
        <v>139</v>
      </c>
      <c r="J56" s="1" t="str">
        <f t="shared" si="20"/>
        <v>1</v>
      </c>
      <c r="K56" s="1" t="str">
        <f t="shared" si="20"/>
        <v>fb2</v>
      </c>
      <c r="L56" s="1" t="str">
        <f t="shared" si="20"/>
        <v>2007-06-20</v>
      </c>
      <c r="M56" s="1" t="str">
        <f t="shared" si="20"/>
        <v>ru</v>
      </c>
      <c r="N56" s="1" t="str">
        <f t="shared" si="20"/>
        <v>3</v>
      </c>
      <c r="O56" s="1" t="str">
        <f t="shared" si="20"/>
        <v/>
      </c>
    </row>
    <row r="57" spans="1:15" x14ac:dyDescent="0.2">
      <c r="A57" s="1" t="s">
        <v>20</v>
      </c>
      <c r="B57" s="1" t="str">
        <f t="shared" ref="B57:O57" si="21">TRIM(MID(SUBSTITUTE(CHAR(4)&amp;$A57,CHAR(4),REPT(" ",999)),999*COLUMN(A57),999))</f>
        <v>Аболина,Оксана,Валентиновна:</v>
      </c>
      <c r="C57" s="1" t="str">
        <f t="shared" si="21"/>
        <v>prose_contemporary:</v>
      </c>
      <c r="D57" s="1" t="str">
        <f t="shared" si="21"/>
        <v>Детство</v>
      </c>
      <c r="E57" s="1" t="str">
        <f t="shared" si="21"/>
        <v/>
      </c>
      <c r="F57" s="1" t="str">
        <f t="shared" si="21"/>
        <v/>
      </c>
      <c r="G57" s="1" t="str">
        <f t="shared" si="21"/>
        <v>140</v>
      </c>
      <c r="H57" s="1" t="str">
        <f t="shared" si="21"/>
        <v>5331</v>
      </c>
      <c r="I57" s="1" t="str">
        <f t="shared" si="21"/>
        <v>140</v>
      </c>
      <c r="J57" s="1" t="str">
        <f t="shared" si="21"/>
        <v>1</v>
      </c>
      <c r="K57" s="1" t="str">
        <f t="shared" si="21"/>
        <v>fb2</v>
      </c>
      <c r="L57" s="1" t="str">
        <f t="shared" si="21"/>
        <v>2007-09-17</v>
      </c>
      <c r="M57" s="1" t="str">
        <f t="shared" si="21"/>
        <v>ru</v>
      </c>
      <c r="N57" s="1" t="str">
        <f t="shared" si="21"/>
        <v/>
      </c>
      <c r="O57" s="1" t="str">
        <f t="shared" si="21"/>
        <v/>
      </c>
    </row>
    <row r="58" spans="1:15" x14ac:dyDescent="0.2">
      <c r="A58" s="1" t="s">
        <v>21</v>
      </c>
      <c r="B58" s="1" t="str">
        <f t="shared" ref="B58:O58" si="22">TRIM(MID(SUBSTITUTE(CHAR(4)&amp;$A58,CHAR(4),REPT(" ",999)),999*COLUMN(A58),999))</f>
        <v>Аболина,Оксана,Валентиновна:</v>
      </c>
      <c r="C58" s="1" t="str">
        <f t="shared" si="22"/>
        <v>prose_contemporary:</v>
      </c>
      <c r="D58" s="1" t="str">
        <f t="shared" si="22"/>
        <v>Дневник Алексея Клеверова, ученика 6-го 'Б' класса</v>
      </c>
      <c r="E58" s="1" t="str">
        <f t="shared" si="22"/>
        <v/>
      </c>
      <c r="F58" s="1" t="str">
        <f t="shared" si="22"/>
        <v/>
      </c>
      <c r="G58" s="1" t="str">
        <f t="shared" si="22"/>
        <v>141</v>
      </c>
      <c r="H58" s="1" t="str">
        <f t="shared" si="22"/>
        <v>16962</v>
      </c>
      <c r="I58" s="1" t="str">
        <f t="shared" si="22"/>
        <v>141</v>
      </c>
      <c r="J58" s="1" t="str">
        <f t="shared" si="22"/>
        <v>1</v>
      </c>
      <c r="K58" s="1" t="str">
        <f t="shared" si="22"/>
        <v>fb2</v>
      </c>
      <c r="L58" s="1" t="str">
        <f t="shared" si="22"/>
        <v>2007-09-17</v>
      </c>
      <c r="M58" s="1" t="str">
        <f t="shared" si="22"/>
        <v>ru</v>
      </c>
      <c r="N58" s="1" t="str">
        <f t="shared" si="22"/>
        <v>2</v>
      </c>
      <c r="O58" s="1" t="str">
        <f t="shared" si="22"/>
        <v/>
      </c>
    </row>
    <row r="59" spans="1:15" x14ac:dyDescent="0.2">
      <c r="A59" s="1" t="s">
        <v>22</v>
      </c>
      <c r="B59" s="1" t="str">
        <f t="shared" ref="B59:O59" si="23">TRIM(MID(SUBSTITUTE(CHAR(4)&amp;$A59,CHAR(4),REPT(" ",999)),999*COLUMN(A59),999))</f>
        <v>Аболина,Оксана,Валентиновна:</v>
      </c>
      <c r="C59" s="1" t="str">
        <f t="shared" si="23"/>
        <v>prose_contemporary:</v>
      </c>
      <c r="D59" s="1" t="str">
        <f t="shared" si="23"/>
        <v>Когда не болит голова</v>
      </c>
      <c r="E59" s="1" t="str">
        <f t="shared" si="23"/>
        <v/>
      </c>
      <c r="F59" s="1" t="str">
        <f t="shared" si="23"/>
        <v/>
      </c>
      <c r="G59" s="1" t="str">
        <f t="shared" si="23"/>
        <v>142</v>
      </c>
      <c r="H59" s="1" t="str">
        <f t="shared" si="23"/>
        <v>4310</v>
      </c>
      <c r="I59" s="1" t="str">
        <f t="shared" si="23"/>
        <v>142</v>
      </c>
      <c r="J59" s="1" t="str">
        <f t="shared" si="23"/>
        <v>1</v>
      </c>
      <c r="K59" s="1" t="str">
        <f t="shared" si="23"/>
        <v>fb2</v>
      </c>
      <c r="L59" s="1" t="str">
        <f t="shared" si="23"/>
        <v>2007-09-17</v>
      </c>
      <c r="M59" s="1" t="str">
        <f t="shared" si="23"/>
        <v>ru</v>
      </c>
      <c r="N59" s="1" t="str">
        <f t="shared" si="23"/>
        <v/>
      </c>
      <c r="O59" s="1" t="str">
        <f t="shared" si="23"/>
        <v/>
      </c>
    </row>
    <row r="60" spans="1:15" x14ac:dyDescent="0.2">
      <c r="A60" s="1" t="s">
        <v>23</v>
      </c>
      <c r="B60" s="1" t="str">
        <f t="shared" ref="B60:O60" si="24">TRIM(MID(SUBSTITUTE(CHAR(4)&amp;$A60,CHAR(4),REPT(" ",999)),999*COLUMN(A60),999))</f>
        <v>Аболина,Оксана,Валентиновна:</v>
      </c>
      <c r="C60" s="1" t="str">
        <f t="shared" si="24"/>
        <v>prose_contemporary:</v>
      </c>
      <c r="D60" s="1" t="str">
        <f t="shared" si="24"/>
        <v>Обрывки сознания</v>
      </c>
      <c r="E60" s="1" t="str">
        <f t="shared" si="24"/>
        <v/>
      </c>
      <c r="F60" s="1" t="str">
        <f t="shared" si="24"/>
        <v/>
      </c>
      <c r="G60" s="1" t="str">
        <f t="shared" si="24"/>
        <v>143</v>
      </c>
      <c r="H60" s="1" t="str">
        <f t="shared" si="24"/>
        <v>29117</v>
      </c>
      <c r="I60" s="1" t="str">
        <f t="shared" si="24"/>
        <v>143</v>
      </c>
      <c r="J60" s="1" t="str">
        <f t="shared" si="24"/>
        <v>1</v>
      </c>
      <c r="K60" s="1" t="str">
        <f t="shared" si="24"/>
        <v>fb2</v>
      </c>
      <c r="L60" s="1" t="str">
        <f t="shared" si="24"/>
        <v>2007-09-17</v>
      </c>
      <c r="M60" s="1" t="str">
        <f t="shared" si="24"/>
        <v>ru</v>
      </c>
      <c r="N60" s="1" t="str">
        <f t="shared" si="24"/>
        <v/>
      </c>
      <c r="O60" s="1" t="str">
        <f t="shared" si="24"/>
        <v/>
      </c>
    </row>
    <row r="61" spans="1:15" x14ac:dyDescent="0.2">
      <c r="A61" s="1" t="s">
        <v>24</v>
      </c>
      <c r="B61" s="1" t="str">
        <f t="shared" ref="B61:O61" si="25">TRIM(MID(SUBSTITUTE(CHAR(4)&amp;$A61,CHAR(4),REPT(" ",999)),999*COLUMN(A61),999))</f>
        <v>Аболина,Оксана,Валентиновна:</v>
      </c>
      <c r="C61" s="1" t="str">
        <f t="shared" si="25"/>
        <v>prose_contemporary:</v>
      </c>
      <c r="D61" s="1" t="str">
        <f t="shared" si="25"/>
        <v>Одиночество</v>
      </c>
      <c r="E61" s="1" t="str">
        <f t="shared" si="25"/>
        <v/>
      </c>
      <c r="F61" s="1" t="str">
        <f t="shared" si="25"/>
        <v/>
      </c>
      <c r="G61" s="1" t="str">
        <f t="shared" si="25"/>
        <v>144</v>
      </c>
      <c r="H61" s="1" t="str">
        <f t="shared" si="25"/>
        <v>14579</v>
      </c>
      <c r="I61" s="1" t="str">
        <f t="shared" si="25"/>
        <v>144</v>
      </c>
      <c r="J61" s="1" t="str">
        <f t="shared" si="25"/>
        <v>1</v>
      </c>
      <c r="K61" s="1" t="str">
        <f t="shared" si="25"/>
        <v>fb2</v>
      </c>
      <c r="L61" s="1" t="str">
        <f t="shared" si="25"/>
        <v>2007-09-17</v>
      </c>
      <c r="M61" s="1" t="str">
        <f t="shared" si="25"/>
        <v>ru</v>
      </c>
      <c r="N61" s="1" t="str">
        <f t="shared" si="25"/>
        <v/>
      </c>
      <c r="O61" s="1" t="str">
        <f t="shared" si="25"/>
        <v/>
      </c>
    </row>
    <row r="62" spans="1:15" x14ac:dyDescent="0.2">
      <c r="A62" s="1" t="s">
        <v>25</v>
      </c>
      <c r="B62" s="1" t="str">
        <f t="shared" ref="B62:O62" si="26">TRIM(MID(SUBSTITUTE(CHAR(4)&amp;$A62,CHAR(4),REPT(" ",999)),999*COLUMN(A62),999))</f>
        <v>Аболина,Оксана,Валентиновна:</v>
      </c>
      <c r="C62" s="1" t="str">
        <f t="shared" si="26"/>
        <v>prose_contemporary:</v>
      </c>
      <c r="D62" s="1" t="str">
        <f t="shared" si="26"/>
        <v>Опыт полёта</v>
      </c>
      <c r="E62" s="1" t="str">
        <f t="shared" si="26"/>
        <v/>
      </c>
      <c r="F62" s="1" t="str">
        <f t="shared" si="26"/>
        <v/>
      </c>
      <c r="G62" s="1" t="str">
        <f t="shared" si="26"/>
        <v>145</v>
      </c>
      <c r="H62" s="1" t="str">
        <f t="shared" si="26"/>
        <v>5398</v>
      </c>
      <c r="I62" s="1" t="str">
        <f t="shared" si="26"/>
        <v>145</v>
      </c>
      <c r="J62" s="1" t="str">
        <f t="shared" si="26"/>
        <v>1</v>
      </c>
      <c r="K62" s="1" t="str">
        <f t="shared" si="26"/>
        <v>fb2</v>
      </c>
      <c r="L62" s="1" t="str">
        <f t="shared" si="26"/>
        <v>2007-09-17</v>
      </c>
      <c r="M62" s="1" t="str">
        <f t="shared" si="26"/>
        <v>ru</v>
      </c>
      <c r="N62" s="1" t="str">
        <f t="shared" si="26"/>
        <v/>
      </c>
      <c r="O62" s="1" t="str">
        <f t="shared" si="26"/>
        <v/>
      </c>
    </row>
    <row r="63" spans="1:15" x14ac:dyDescent="0.2">
      <c r="A63" s="1" t="s">
        <v>26</v>
      </c>
      <c r="B63" s="1" t="str">
        <f t="shared" ref="B63:O63" si="27">TRIM(MID(SUBSTITUTE(CHAR(4)&amp;$A63,CHAR(4),REPT(" ",999)),999*COLUMN(A63),999))</f>
        <v>Аболина,Оксана,Валентиновна:</v>
      </c>
      <c r="C63" s="1" t="str">
        <f t="shared" si="27"/>
        <v>prose_contemporary:</v>
      </c>
      <c r="D63" s="1" t="str">
        <f t="shared" si="27"/>
        <v>Прощение</v>
      </c>
      <c r="E63" s="1" t="str">
        <f t="shared" si="27"/>
        <v/>
      </c>
      <c r="F63" s="1" t="str">
        <f t="shared" si="27"/>
        <v/>
      </c>
      <c r="G63" s="1" t="str">
        <f t="shared" si="27"/>
        <v>146</v>
      </c>
      <c r="H63" s="1" t="str">
        <f t="shared" si="27"/>
        <v>12995</v>
      </c>
      <c r="I63" s="1" t="str">
        <f t="shared" si="27"/>
        <v>146</v>
      </c>
      <c r="J63" s="1" t="str">
        <f t="shared" si="27"/>
        <v>1</v>
      </c>
      <c r="K63" s="1" t="str">
        <f t="shared" si="27"/>
        <v>fb2</v>
      </c>
      <c r="L63" s="1" t="str">
        <f t="shared" si="27"/>
        <v>2007-09-17</v>
      </c>
      <c r="M63" s="1" t="str">
        <f t="shared" si="27"/>
        <v>ru</v>
      </c>
      <c r="N63" s="1" t="str">
        <f t="shared" si="27"/>
        <v/>
      </c>
      <c r="O63" s="1" t="str">
        <f t="shared" si="27"/>
        <v/>
      </c>
    </row>
    <row r="64" spans="1:15" x14ac:dyDescent="0.2">
      <c r="A64" s="1" t="s">
        <v>27</v>
      </c>
      <c r="B64" s="1" t="str">
        <f t="shared" ref="B64:O64" si="28">TRIM(MID(SUBSTITUTE(CHAR(4)&amp;$A64,CHAR(4),REPT(" ",999)),999*COLUMN(A64),999))</f>
        <v>Аболина,Оксана,Валентиновна:</v>
      </c>
      <c r="C64" s="1" t="str">
        <f t="shared" si="28"/>
        <v>prose_contemporary:</v>
      </c>
      <c r="D64" s="1" t="str">
        <f t="shared" si="28"/>
        <v>Спорник (опыты ритмической прозы)</v>
      </c>
      <c r="E64" s="1" t="str">
        <f t="shared" si="28"/>
        <v/>
      </c>
      <c r="F64" s="1" t="str">
        <f t="shared" si="28"/>
        <v/>
      </c>
      <c r="G64" s="1" t="str">
        <f t="shared" si="28"/>
        <v>147</v>
      </c>
      <c r="H64" s="1" t="str">
        <f t="shared" si="28"/>
        <v>5007</v>
      </c>
      <c r="I64" s="1" t="str">
        <f t="shared" si="28"/>
        <v>147</v>
      </c>
      <c r="J64" s="1" t="str">
        <f t="shared" si="28"/>
        <v>1</v>
      </c>
      <c r="K64" s="1" t="str">
        <f t="shared" si="28"/>
        <v>fb2</v>
      </c>
      <c r="L64" s="1" t="str">
        <f t="shared" si="28"/>
        <v>2007-09-17</v>
      </c>
      <c r="M64" s="1" t="str">
        <f t="shared" si="28"/>
        <v>ru</v>
      </c>
      <c r="N64" s="1" t="str">
        <f t="shared" si="28"/>
        <v/>
      </c>
      <c r="O64" s="1" t="str">
        <f t="shared" si="28"/>
        <v/>
      </c>
    </row>
    <row r="65" spans="1:15" x14ac:dyDescent="0.2">
      <c r="A65" s="1" t="s">
        <v>28</v>
      </c>
      <c r="B65" s="1" t="str">
        <f t="shared" ref="B65:O65" si="29">TRIM(MID(SUBSTITUTE(CHAR(4)&amp;$A65,CHAR(4),REPT(" ",999)),999*COLUMN(A65),999))</f>
        <v>Абрамцева,Наталия,Корнелиевна:</v>
      </c>
      <c r="C65" s="1" t="str">
        <f t="shared" si="29"/>
        <v>children:</v>
      </c>
      <c r="D65" s="1" t="str">
        <f t="shared" si="29"/>
        <v>Котенок и стеклышко</v>
      </c>
      <c r="E65" s="1" t="str">
        <f t="shared" si="29"/>
        <v/>
      </c>
      <c r="F65" s="1" t="str">
        <f t="shared" si="29"/>
        <v/>
      </c>
      <c r="G65" s="1" t="str">
        <f t="shared" si="29"/>
        <v>148</v>
      </c>
      <c r="H65" s="1" t="str">
        <f t="shared" si="29"/>
        <v>2216</v>
      </c>
      <c r="I65" s="1" t="str">
        <f t="shared" si="29"/>
        <v>148</v>
      </c>
      <c r="J65" s="1" t="str">
        <f t="shared" si="29"/>
        <v>1</v>
      </c>
      <c r="K65" s="1" t="str">
        <f t="shared" si="29"/>
        <v>fb2</v>
      </c>
      <c r="L65" s="1" t="str">
        <f t="shared" si="29"/>
        <v>2007-06-20</v>
      </c>
      <c r="M65" s="1" t="str">
        <f t="shared" si="29"/>
        <v>ru</v>
      </c>
      <c r="N65" s="1" t="str">
        <f t="shared" si="29"/>
        <v/>
      </c>
      <c r="O65" s="1" t="str">
        <f t="shared" si="29"/>
        <v/>
      </c>
    </row>
    <row r="66" spans="1:15" x14ac:dyDescent="0.2">
      <c r="A66" s="1" t="s">
        <v>29</v>
      </c>
      <c r="B66" s="1" t="str">
        <f t="shared" ref="B66:O66" si="30">TRIM(MID(SUBSTITUTE(CHAR(4)&amp;$A66,CHAR(4),REPT(" ",999)),999*COLUMN(A66),999))</f>
        <v>Абрамцева,Наталия,Корнелиевна:</v>
      </c>
      <c r="C66" s="1" t="str">
        <f t="shared" si="30"/>
        <v>children:</v>
      </c>
      <c r="D66" s="1" t="str">
        <f t="shared" si="30"/>
        <v>Ночной разговор</v>
      </c>
      <c r="E66" s="1" t="str">
        <f t="shared" si="30"/>
        <v/>
      </c>
      <c r="F66" s="1" t="str">
        <f t="shared" si="30"/>
        <v/>
      </c>
      <c r="G66" s="1" t="str">
        <f t="shared" si="30"/>
        <v>149</v>
      </c>
      <c r="H66" s="1" t="str">
        <f t="shared" si="30"/>
        <v>1979</v>
      </c>
      <c r="I66" s="1" t="str">
        <f t="shared" si="30"/>
        <v>149</v>
      </c>
      <c r="J66" s="1" t="str">
        <f t="shared" si="30"/>
        <v>1</v>
      </c>
      <c r="K66" s="1" t="str">
        <f t="shared" si="30"/>
        <v>fb2</v>
      </c>
      <c r="L66" s="1" t="str">
        <f t="shared" si="30"/>
        <v>2007-06-20</v>
      </c>
      <c r="M66" s="1" t="str">
        <f t="shared" si="30"/>
        <v>ru</v>
      </c>
      <c r="N66" s="1" t="str">
        <f t="shared" si="30"/>
        <v/>
      </c>
      <c r="O66" s="1" t="str">
        <f t="shared" si="30"/>
        <v/>
      </c>
    </row>
    <row r="67" spans="1:15" x14ac:dyDescent="0.2">
      <c r="A67" s="1" t="s">
        <v>30</v>
      </c>
      <c r="B67" s="1" t="str">
        <f t="shared" ref="B67:O67" si="31">TRIM(MID(SUBSTITUTE(CHAR(4)&amp;$A67,CHAR(4),REPT(" ",999)),999*COLUMN(A67),999))</f>
        <v>Абрамцева,Наталия,Корнелиевна:</v>
      </c>
      <c r="C67" s="1" t="str">
        <f t="shared" si="31"/>
        <v>children:</v>
      </c>
      <c r="D67" s="1" t="str">
        <f t="shared" si="31"/>
        <v>Потеря</v>
      </c>
      <c r="E67" s="1" t="str">
        <f t="shared" si="31"/>
        <v/>
      </c>
      <c r="F67" s="1" t="str">
        <f t="shared" si="31"/>
        <v/>
      </c>
      <c r="G67" s="1" t="str">
        <f t="shared" si="31"/>
        <v>150</v>
      </c>
      <c r="H67" s="1" t="str">
        <f t="shared" si="31"/>
        <v>2197</v>
      </c>
      <c r="I67" s="1" t="str">
        <f t="shared" si="31"/>
        <v>150</v>
      </c>
      <c r="J67" s="1" t="str">
        <f t="shared" si="31"/>
        <v>1</v>
      </c>
      <c r="K67" s="1" t="str">
        <f t="shared" si="31"/>
        <v>fb2</v>
      </c>
      <c r="L67" s="1" t="str">
        <f t="shared" si="31"/>
        <v>2007-06-20</v>
      </c>
      <c r="M67" s="1" t="str">
        <f t="shared" si="31"/>
        <v>ru</v>
      </c>
      <c r="N67" s="1" t="str">
        <f t="shared" si="31"/>
        <v/>
      </c>
      <c r="O67" s="1" t="str">
        <f t="shared" si="31"/>
        <v/>
      </c>
    </row>
    <row r="68" spans="1:15" x14ac:dyDescent="0.2">
      <c r="A68" s="1" t="s">
        <v>31</v>
      </c>
      <c r="B68" s="1" t="str">
        <f t="shared" ref="B68:O68" si="32">TRIM(MID(SUBSTITUTE(CHAR(4)&amp;$A68,CHAR(4),REPT(" ",999)),999*COLUMN(A68),999))</f>
        <v>Абрамцева,Наталия,Корнелиевна:</v>
      </c>
      <c r="C68" s="1" t="str">
        <f t="shared" si="32"/>
        <v>children:</v>
      </c>
      <c r="D68" s="1" t="str">
        <f t="shared" si="32"/>
        <v>Разговор на подоконнике</v>
      </c>
      <c r="E68" s="1" t="str">
        <f t="shared" si="32"/>
        <v/>
      </c>
      <c r="F68" s="1" t="str">
        <f t="shared" si="32"/>
        <v/>
      </c>
      <c r="G68" s="1" t="str">
        <f t="shared" si="32"/>
        <v>151</v>
      </c>
      <c r="H68" s="1" t="str">
        <f t="shared" si="32"/>
        <v>2326</v>
      </c>
      <c r="I68" s="1" t="str">
        <f t="shared" si="32"/>
        <v>151</v>
      </c>
      <c r="J68" s="1" t="str">
        <f t="shared" si="32"/>
        <v>1</v>
      </c>
      <c r="K68" s="1" t="str">
        <f t="shared" si="32"/>
        <v>fb2</v>
      </c>
      <c r="L68" s="1" t="str">
        <f t="shared" si="32"/>
        <v>2007-06-20</v>
      </c>
      <c r="M68" s="1" t="str">
        <f t="shared" si="32"/>
        <v>ru</v>
      </c>
      <c r="N68" s="1" t="str">
        <f t="shared" si="32"/>
        <v/>
      </c>
      <c r="O68" s="1" t="str">
        <f t="shared" si="32"/>
        <v/>
      </c>
    </row>
    <row r="69" spans="1:15" x14ac:dyDescent="0.2">
      <c r="A69" s="1" t="s">
        <v>32</v>
      </c>
      <c r="B69" s="1" t="str">
        <f t="shared" ref="B69:O69" si="33">TRIM(MID(SUBSTITUTE(CHAR(4)&amp;$A69,CHAR(4),REPT(" ",999)),999*COLUMN(A69),999))</f>
        <v>Олди,Генри,Лайон:</v>
      </c>
      <c r="C69" s="1" t="str">
        <f t="shared" si="33"/>
        <v>sf:</v>
      </c>
      <c r="D69" s="1" t="str">
        <f t="shared" si="33"/>
        <v>Рубеж</v>
      </c>
      <c r="E69" s="1" t="str">
        <f t="shared" si="33"/>
        <v/>
      </c>
      <c r="F69" s="1" t="str">
        <f t="shared" si="33"/>
        <v/>
      </c>
      <c r="G69" s="1" t="str">
        <f t="shared" si="33"/>
        <v>153</v>
      </c>
      <c r="H69" s="1" t="str">
        <f t="shared" si="33"/>
        <v>1286135</v>
      </c>
      <c r="I69" s="1" t="str">
        <f t="shared" si="33"/>
        <v>153</v>
      </c>
      <c r="J69" s="1" t="str">
        <f t="shared" si="33"/>
        <v>1</v>
      </c>
      <c r="K69" s="1" t="str">
        <f t="shared" si="33"/>
        <v>fb2</v>
      </c>
      <c r="L69" s="1" t="str">
        <f t="shared" si="33"/>
        <v>2007-06-20</v>
      </c>
      <c r="M69" s="1" t="str">
        <f t="shared" si="33"/>
        <v>ru</v>
      </c>
      <c r="N69" s="1" t="str">
        <f t="shared" si="33"/>
        <v>4</v>
      </c>
      <c r="O69" s="1" t="str">
        <f t="shared" si="3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new2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2016-05-07T16:38:01Z</dcterms:created>
  <dcterms:modified xsi:type="dcterms:W3CDTF">2016-05-07T16:38:01Z</dcterms:modified>
</cp:coreProperties>
</file>