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1" sheetId="2" r:id="rId1"/>
    <sheet name="Список" sheetId="1" r:id="rId2"/>
  </sheets>
  <definedNames>
    <definedName name="Таблица" localSheetId="0">Список!$W$2:$AA$16</definedName>
  </definedNames>
  <calcPr calcId="145621"/>
</workbook>
</file>

<file path=xl/calcChain.xml><?xml version="1.0" encoding="utf-8"?>
<calcChain xmlns="http://schemas.openxmlformats.org/spreadsheetml/2006/main">
  <c r="E13" i="2" l="1"/>
  <c r="C13" i="2"/>
  <c r="F13" i="2" l="1"/>
  <c r="F5" i="2"/>
  <c r="E5" i="2" l="1"/>
  <c r="C5" i="2"/>
</calcChain>
</file>

<file path=xl/comments1.xml><?xml version="1.0" encoding="utf-8"?>
<comments xmlns="http://schemas.openxmlformats.org/spreadsheetml/2006/main">
  <authors>
    <author>Ноутбук</author>
  </authors>
  <commentList>
    <comment ref="B5" authorId="0">
      <text>
        <r>
          <rPr>
            <b/>
            <sz val="12"/>
            <color indexed="81"/>
            <rFont val="Tahoma"/>
            <family val="2"/>
            <charset val="204"/>
          </rPr>
          <t>Здесь вводится цифра из таблицы листа "Список" столбик "Цифра"</t>
        </r>
      </text>
    </comment>
    <comment ref="C5" authorId="0">
      <text>
        <r>
          <rPr>
            <sz val="12"/>
            <color indexed="81"/>
            <rFont val="Tahoma"/>
            <family val="2"/>
            <charset val="204"/>
          </rPr>
          <t>Эти ячейки (Жёлтые) всегда защищены от изменений (стоит защита листа)</t>
        </r>
      </text>
    </comment>
    <comment ref="A13" authorId="0">
      <text>
        <r>
          <rPr>
            <b/>
            <sz val="12"/>
            <color indexed="81"/>
            <rFont val="Tahoma"/>
            <family val="2"/>
            <charset val="204"/>
          </rPr>
          <t>Так должно стать после ввода например: 22, (цифра с запятой).</t>
        </r>
      </text>
    </comment>
    <comment ref="B13" authorId="0">
      <text>
        <r>
          <rPr>
            <b/>
            <sz val="12"/>
            <color indexed="81"/>
            <rFont val="Tahoma"/>
            <family val="2"/>
            <charset val="204"/>
          </rPr>
          <t>Здесь вводится цифра из таблицы листа "Список" столбик "Цифра"</t>
        </r>
      </text>
    </comment>
    <comment ref="C13" authorId="0">
      <text>
        <r>
          <rPr>
            <sz val="12"/>
            <color indexed="81"/>
            <rFont val="Tahoma"/>
            <family val="2"/>
            <charset val="204"/>
          </rPr>
          <t>Эти ячейки (Жёлтые) всегда защищены от изменений (стоит защита листа)</t>
        </r>
      </text>
    </comment>
  </commentList>
</comments>
</file>

<file path=xl/sharedStrings.xml><?xml version="1.0" encoding="utf-8"?>
<sst xmlns="http://schemas.openxmlformats.org/spreadsheetml/2006/main" count="21" uniqueCount="20">
  <si>
    <t>2</t>
  </si>
  <si>
    <t>Нужно, что бы при вводе значения в ячейке "B5" : например 22 (просто цифра) все остальные формулы работали так же, НО при вводе в эту же ячейку, например 22, (цифра с запятой) ячейка "A5" окрашивалась каким-то цветом (любым), при этом работа формул в желтых ячейках не нарушалась.</t>
  </si>
  <si>
    <t>№ п/п</t>
  </si>
  <si>
    <t>Цифра</t>
  </si>
  <si>
    <t>Тоже цифра</t>
  </si>
  <si>
    <t>Кол 1</t>
  </si>
  <si>
    <t>Кол 2</t>
  </si>
  <si>
    <t>Кол 3</t>
  </si>
  <si>
    <t>Двадцать второй</t>
  </si>
  <si>
    <t>Подъезд с инверсией</t>
  </si>
  <si>
    <t>пи</t>
  </si>
  <si>
    <t>Тридцать третий</t>
  </si>
  <si>
    <t>Пятьдесят пятый</t>
  </si>
  <si>
    <t>Подъезд длинный</t>
  </si>
  <si>
    <t>пд</t>
  </si>
  <si>
    <t>Внешний бокс</t>
  </si>
  <si>
    <t>вб</t>
  </si>
  <si>
    <t>Внутренний бокс</t>
  </si>
  <si>
    <t>в</t>
  </si>
  <si>
    <t>22,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</si>
</sst>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sz val="12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8"/>
      <name val="Arial Cyr"/>
      <charset val="204"/>
    </font>
    <font>
      <sz val="16"/>
      <color theme="0"/>
      <name val="Calibri"/>
      <family val="2"/>
      <charset val="204"/>
      <scheme val="minor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46">
    <xf numFmtId="0" fontId="0" fillId="0" borderId="0" xfId="0"/>
    <xf numFmtId="0" fontId="1" fillId="0" borderId="0" xfId="0" applyNumberFormat="1" applyFont="1" applyBorder="1" applyAlignment="1" applyProtection="1">
      <protection hidden="1"/>
    </xf>
    <xf numFmtId="0" fontId="1" fillId="0" borderId="0" xfId="0" applyFont="1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0" xfId="0" applyNumberFormat="1" applyFont="1" applyBorder="1" applyAlignment="1" applyProtection="1">
      <alignment horizontal="center" vertical="center" textRotation="90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 textRotation="90"/>
      <protection hidden="1"/>
    </xf>
    <xf numFmtId="0" fontId="0" fillId="0" borderId="0" xfId="0" applyFont="1" applyBorder="1" applyAlignment="1" applyProtection="1">
      <alignment horizontal="center" vertical="center" wrapText="1"/>
      <protection hidden="1"/>
    </xf>
    <xf numFmtId="0" fontId="3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locked="0" hidden="1"/>
    </xf>
    <xf numFmtId="0" fontId="1" fillId="2" borderId="1" xfId="0" quotePrefix="1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1" xfId="0" quotePrefix="1" applyFont="1" applyFill="1" applyBorder="1" applyAlignment="1" applyProtection="1">
      <alignment horizontal="center" vertical="center"/>
      <protection hidden="1"/>
    </xf>
    <xf numFmtId="3" fontId="7" fillId="2" borderId="1" xfId="0" quotePrefix="1" applyNumberFormat="1" applyFont="1" applyFill="1" applyBorder="1" applyAlignment="1" applyProtection="1">
      <alignment horizontal="center" vertical="center" wrapText="1"/>
      <protection hidden="1"/>
    </xf>
    <xf numFmtId="3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49" fontId="8" fillId="0" borderId="1" xfId="0" applyNumberFormat="1" applyFont="1" applyFill="1" applyBorder="1" applyAlignment="1" applyProtection="1">
      <alignment horizontal="center" vertical="center"/>
      <protection locked="0" hidden="1"/>
    </xf>
    <xf numFmtId="1" fontId="0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49" fontId="0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1" fontId="0" fillId="3" borderId="1" xfId="0" applyNumberFormat="1" applyFill="1" applyBorder="1" applyAlignment="1" applyProtection="1">
      <alignment horizontal="center" vertical="center" wrapText="1"/>
      <protection locked="0" hidden="1"/>
    </xf>
    <xf numFmtId="0" fontId="0" fillId="0" borderId="0" xfId="0" applyFill="1" applyAlignment="1" applyProtection="1">
      <alignment horizontal="center" vertical="center" wrapText="1"/>
      <protection locked="0" hidden="1"/>
    </xf>
    <xf numFmtId="1" fontId="0" fillId="0" borderId="0" xfId="0" applyNumberFormat="1" applyFill="1" applyAlignment="1" applyProtection="1">
      <alignment horizontal="center" vertical="center" wrapText="1"/>
      <protection locked="0" hidden="1"/>
    </xf>
    <xf numFmtId="1" fontId="0" fillId="0" borderId="0" xfId="0" applyNumberFormat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horizontal="center" vertical="center" wrapText="1"/>
      <protection locked="0" hidden="1"/>
    </xf>
    <xf numFmtId="1" fontId="1" fillId="3" borderId="1" xfId="0" applyNumberFormat="1" applyFont="1" applyFill="1" applyBorder="1" applyAlignment="1" applyProtection="1">
      <alignment horizontal="center" vertical="center"/>
      <protection locked="0" hidden="1"/>
    </xf>
    <xf numFmtId="1" fontId="1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3" fillId="3" borderId="1" xfId="1" applyFont="1" applyFill="1" applyBorder="1" applyAlignment="1" applyProtection="1">
      <alignment horizontal="center" vertical="center" wrapText="1"/>
      <protection locked="0" hidden="1"/>
    </xf>
    <xf numFmtId="14" fontId="0" fillId="0" borderId="0" xfId="0" applyNumberFormat="1" applyFill="1" applyAlignment="1" applyProtection="1">
      <alignment horizontal="center" vertical="center" wrapText="1"/>
      <protection locked="0" hidden="1"/>
    </xf>
    <xf numFmtId="1" fontId="1" fillId="3" borderId="0" xfId="0" applyNumberFormat="1" applyFont="1" applyFill="1" applyBorder="1" applyAlignment="1" applyProtection="1">
      <alignment horizontal="center" vertical="center"/>
      <protection locked="0" hidden="1"/>
    </xf>
    <xf numFmtId="1" fontId="1" fillId="3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13" fillId="3" borderId="0" xfId="1" applyFont="1" applyFill="1" applyBorder="1" applyAlignment="1" applyProtection="1">
      <alignment horizontal="center" vertical="center" wrapText="1"/>
      <protection locked="0" hidden="1"/>
    </xf>
    <xf numFmtId="1" fontId="0" fillId="3" borderId="0" xfId="0" applyNumberFormat="1" applyFill="1" applyBorder="1" applyAlignment="1" applyProtection="1">
      <alignment horizontal="center" vertical="center" wrapText="1"/>
      <protection locked="0" hidden="1"/>
    </xf>
    <xf numFmtId="0" fontId="0" fillId="2" borderId="0" xfId="0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center" vertical="center" wrapText="1"/>
      <protection locked="0" hidden="1"/>
    </xf>
    <xf numFmtId="49" fontId="11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1" fontId="0" fillId="2" borderId="1" xfId="0" applyNumberFormat="1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 hidden="1"/>
    </xf>
    <xf numFmtId="0" fontId="0" fillId="0" borderId="1" xfId="0" applyNumberFormat="1" applyFill="1" applyBorder="1" applyAlignment="1" applyProtection="1">
      <alignment horizontal="center" vertical="center"/>
      <protection hidden="1"/>
    </xf>
    <xf numFmtId="49" fontId="4" fillId="0" borderId="1" xfId="0" applyNumberFormat="1" applyFont="1" applyBorder="1" applyAlignment="1" applyProtection="1">
      <alignment horizontal="center" vertical="center"/>
      <protection locked="0" hidden="1"/>
    </xf>
  </cellXfs>
  <cellStyles count="2">
    <cellStyle name="Обычный" xfId="0" builtinId="0"/>
    <cellStyle name="Обычный 2" xfId="1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"/>
  <sheetViews>
    <sheetView tabSelected="1" topLeftCell="A4" workbookViewId="0">
      <selection activeCell="B13" sqref="B13"/>
    </sheetView>
  </sheetViews>
  <sheetFormatPr defaultRowHeight="15" x14ac:dyDescent="0.25"/>
  <cols>
    <col min="2" max="2" width="11" customWidth="1"/>
    <col min="3" max="3" width="19.140625" customWidth="1"/>
    <col min="4" max="4" width="13.140625" customWidth="1"/>
    <col min="6" max="6" width="41.5703125" customWidth="1"/>
  </cols>
  <sheetData>
    <row r="1" spans="1:8" ht="15.75" x14ac:dyDescent="0.25">
      <c r="A1" s="1"/>
      <c r="B1" s="2"/>
      <c r="C1" s="3"/>
      <c r="D1" s="3"/>
      <c r="E1" s="3"/>
      <c r="F1" s="3"/>
      <c r="G1" s="4"/>
      <c r="H1" s="4"/>
    </row>
    <row r="2" spans="1:8" ht="36.75" customHeight="1" x14ac:dyDescent="0.25">
      <c r="A2" s="5"/>
      <c r="B2" s="6"/>
      <c r="C2" s="7"/>
      <c r="D2" s="6"/>
      <c r="E2" s="8"/>
      <c r="F2" s="8"/>
      <c r="G2" s="8"/>
      <c r="H2" s="9"/>
    </row>
    <row r="3" spans="1:8" x14ac:dyDescent="0.25">
      <c r="A3" s="10"/>
      <c r="B3" s="6"/>
      <c r="C3" s="7"/>
      <c r="D3" s="6"/>
      <c r="E3" s="11"/>
      <c r="F3" s="7"/>
      <c r="G3" s="11"/>
      <c r="H3" s="7"/>
    </row>
    <row r="4" spans="1:8" x14ac:dyDescent="0.25">
      <c r="A4" s="12"/>
      <c r="B4" s="13"/>
      <c r="C4" s="13"/>
      <c r="D4" s="13"/>
      <c r="E4" s="13"/>
      <c r="F4" s="13"/>
      <c r="G4" s="13"/>
      <c r="H4" s="13"/>
    </row>
    <row r="5" spans="1:8" ht="30" x14ac:dyDescent="0.25">
      <c r="A5" s="14"/>
      <c r="B5" s="15">
        <v>22</v>
      </c>
      <c r="C5" s="16" t="str">
        <f t="shared" ref="C5" si="0">IF(B5&gt;0,VLOOKUP(B5,Таблица,2,0),"")</f>
        <v>Двадцать второй</v>
      </c>
      <c r="D5" s="17"/>
      <c r="E5" s="18">
        <f t="shared" ref="E5" si="1">IF(B5=0,"",IF(LEFTB(H5)="в","0",VLOOKUP(B5,Таблица,5-ISNUMBER(-RIGHTB(H5))-(LEFTB(H5)&lt;&gt;"п"),)))</f>
        <v>1</v>
      </c>
      <c r="F5" s="19">
        <f>IF(B5=0,"",IF(ISNUMBER(-H5),H5*1000,INDEX(Список!AD2:AD14,MATCH(H5,Список!AF2:AF14,))))</f>
        <v>2000</v>
      </c>
      <c r="G5" s="20"/>
      <c r="H5" s="21" t="s">
        <v>0</v>
      </c>
    </row>
    <row r="7" spans="1:8" ht="6.75" customHeight="1" x14ac:dyDescent="0.25"/>
    <row r="8" spans="1:8" hidden="1" x14ac:dyDescent="0.25"/>
    <row r="9" spans="1:8" hidden="1" x14ac:dyDescent="0.25"/>
    <row r="10" spans="1:8" ht="20.25" customHeight="1" x14ac:dyDescent="0.25"/>
    <row r="11" spans="1:8" ht="97.5" customHeight="1" x14ac:dyDescent="0.25">
      <c r="A11" s="39" t="s">
        <v>1</v>
      </c>
      <c r="B11" s="40"/>
      <c r="C11" s="40"/>
      <c r="D11" s="40"/>
      <c r="E11" s="40"/>
      <c r="F11" s="40"/>
      <c r="G11" s="40"/>
      <c r="H11" s="40"/>
    </row>
    <row r="13" spans="1:8" ht="30" x14ac:dyDescent="0.25">
      <c r="A13" s="44"/>
      <c r="B13" s="45" t="s">
        <v>19</v>
      </c>
      <c r="C13" s="16" t="str">
        <f>IF(B13&gt;0,VLOOKUP(--SUBSTITUTE(B13,",","",1),Таблица,2,0),"")</f>
        <v>Двадцать второй</v>
      </c>
      <c r="D13" s="17"/>
      <c r="E13" s="18">
        <f>IF(B13=0,"",IF(LEFTB(H13)="в","0",VLOOKUP(--SUBSTITUTE(B13,",","",1),Таблица,5-ISNUMBER(-RIGHTB(H13))-(LEFTB(H13)&lt;&gt;"п"),)))</f>
        <v>1</v>
      </c>
      <c r="F13" s="19">
        <f>IF(B13=0,"",IF(ISNUMBER(-H13),H13*1000,INDEX(Список!AD2:AD14,MATCH(H13,Список!AF2:AF14,))))</f>
        <v>2000</v>
      </c>
      <c r="G13" s="20"/>
      <c r="H13" s="21" t="s">
        <v>0</v>
      </c>
    </row>
  </sheetData>
  <mergeCells count="1">
    <mergeCell ref="A11:H11"/>
  </mergeCells>
  <conditionalFormatting sqref="A13">
    <cfRule type="expression" dxfId="1" priority="1">
      <formula>SEARCH(",",$B$13)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V1:AF18"/>
  <sheetViews>
    <sheetView topLeftCell="P1" workbookViewId="0">
      <selection activeCell="AF14" sqref="AF14:AF16"/>
    </sheetView>
  </sheetViews>
  <sheetFormatPr defaultRowHeight="15" x14ac:dyDescent="0.25"/>
  <cols>
    <col min="24" max="24" width="30.5703125" customWidth="1"/>
    <col min="32" max="32" width="11.28515625" customWidth="1"/>
  </cols>
  <sheetData>
    <row r="1" spans="22:32" x14ac:dyDescent="0.25">
      <c r="V1" s="22" t="s">
        <v>2</v>
      </c>
      <c r="W1" s="22" t="s">
        <v>3</v>
      </c>
      <c r="X1" s="23" t="s">
        <v>4</v>
      </c>
      <c r="Y1" s="24" t="s">
        <v>5</v>
      </c>
      <c r="Z1" s="24" t="s">
        <v>6</v>
      </c>
      <c r="AA1" s="24" t="s">
        <v>7</v>
      </c>
      <c r="AB1" s="25"/>
      <c r="AC1" s="26"/>
      <c r="AD1" s="27"/>
      <c r="AE1" s="28"/>
      <c r="AF1" s="28"/>
    </row>
    <row r="2" spans="22:32" ht="21" customHeight="1" x14ac:dyDescent="0.25">
      <c r="V2" s="29">
        <v>1</v>
      </c>
      <c r="W2" s="30">
        <v>22</v>
      </c>
      <c r="X2" s="31" t="s">
        <v>8</v>
      </c>
      <c r="Y2" s="24">
        <v>1</v>
      </c>
      <c r="Z2" s="24">
        <v>3</v>
      </c>
      <c r="AA2" s="24">
        <v>5</v>
      </c>
      <c r="AB2" s="25"/>
      <c r="AC2" s="26"/>
      <c r="AD2" s="41" t="s">
        <v>9</v>
      </c>
      <c r="AE2" s="42"/>
      <c r="AF2" s="43" t="s">
        <v>10</v>
      </c>
    </row>
    <row r="3" spans="22:32" ht="21" customHeight="1" x14ac:dyDescent="0.25">
      <c r="V3" s="29">
        <v>2</v>
      </c>
      <c r="W3" s="30">
        <v>33</v>
      </c>
      <c r="X3" s="31" t="s">
        <v>11</v>
      </c>
      <c r="Y3" s="24">
        <v>3</v>
      </c>
      <c r="Z3" s="24">
        <v>4</v>
      </c>
      <c r="AA3" s="24">
        <v>2</v>
      </c>
      <c r="AB3" s="25"/>
      <c r="AC3" s="26"/>
      <c r="AD3" s="41"/>
      <c r="AE3" s="42"/>
      <c r="AF3" s="43"/>
    </row>
    <row r="4" spans="22:32" ht="21" customHeight="1" x14ac:dyDescent="0.25">
      <c r="V4" s="29">
        <v>3</v>
      </c>
      <c r="W4" s="30">
        <v>55</v>
      </c>
      <c r="X4" s="31" t="s">
        <v>12</v>
      </c>
      <c r="Y4" s="24">
        <v>5</v>
      </c>
      <c r="Z4" s="24">
        <v>2</v>
      </c>
      <c r="AA4" s="24">
        <v>4</v>
      </c>
      <c r="AB4" s="25"/>
      <c r="AC4" s="26"/>
      <c r="AD4" s="41"/>
      <c r="AE4" s="42"/>
      <c r="AF4" s="43"/>
    </row>
    <row r="5" spans="22:32" ht="15.75" x14ac:dyDescent="0.25">
      <c r="V5" s="29"/>
      <c r="W5" s="30"/>
      <c r="X5" s="31"/>
      <c r="Y5" s="24"/>
      <c r="Z5" s="24"/>
      <c r="AA5" s="24"/>
      <c r="AB5" s="25"/>
      <c r="AC5" s="26"/>
      <c r="AD5" s="41"/>
      <c r="AE5" s="42"/>
      <c r="AF5" s="43"/>
    </row>
    <row r="6" spans="22:32" ht="15.75" x14ac:dyDescent="0.25">
      <c r="V6" s="29"/>
      <c r="W6" s="30"/>
      <c r="X6" s="31"/>
      <c r="Y6" s="24"/>
      <c r="Z6" s="24"/>
      <c r="AA6" s="24"/>
      <c r="AB6" s="25"/>
      <c r="AC6" s="26"/>
      <c r="AD6" s="41" t="s">
        <v>13</v>
      </c>
      <c r="AE6" s="42"/>
      <c r="AF6" s="43" t="s">
        <v>14</v>
      </c>
    </row>
    <row r="7" spans="22:32" ht="15.75" x14ac:dyDescent="0.25">
      <c r="V7" s="29"/>
      <c r="W7" s="30"/>
      <c r="X7" s="31"/>
      <c r="Y7" s="24"/>
      <c r="Z7" s="24"/>
      <c r="AA7" s="24"/>
      <c r="AB7" s="25"/>
      <c r="AC7" s="26"/>
      <c r="AD7" s="42"/>
      <c r="AE7" s="42"/>
      <c r="AF7" s="43"/>
    </row>
    <row r="8" spans="22:32" ht="15.75" x14ac:dyDescent="0.25">
      <c r="V8" s="29"/>
      <c r="W8" s="30"/>
      <c r="X8" s="31"/>
      <c r="Y8" s="24"/>
      <c r="Z8" s="24"/>
      <c r="AA8" s="24"/>
      <c r="AB8" s="25"/>
      <c r="AC8" s="26"/>
      <c r="AD8" s="42"/>
      <c r="AE8" s="42"/>
      <c r="AF8" s="43"/>
    </row>
    <row r="9" spans="22:32" ht="15.75" x14ac:dyDescent="0.25">
      <c r="V9" s="29"/>
      <c r="W9" s="30"/>
      <c r="X9" s="31"/>
      <c r="Y9" s="24"/>
      <c r="Z9" s="24"/>
      <c r="AA9" s="24"/>
      <c r="AB9" s="25"/>
      <c r="AC9" s="26"/>
      <c r="AD9" s="42"/>
      <c r="AE9" s="42"/>
      <c r="AF9" s="43"/>
    </row>
    <row r="10" spans="22:32" ht="15.75" x14ac:dyDescent="0.25">
      <c r="V10" s="29"/>
      <c r="W10" s="30"/>
      <c r="X10" s="31"/>
      <c r="Y10" s="24"/>
      <c r="Z10" s="24"/>
      <c r="AA10" s="24"/>
      <c r="AB10" s="25"/>
      <c r="AC10" s="26"/>
      <c r="AD10" s="41" t="s">
        <v>15</v>
      </c>
      <c r="AE10" s="42"/>
      <c r="AF10" s="43" t="s">
        <v>16</v>
      </c>
    </row>
    <row r="11" spans="22:32" ht="15.75" x14ac:dyDescent="0.25">
      <c r="V11" s="29"/>
      <c r="W11" s="30"/>
      <c r="X11" s="31"/>
      <c r="Y11" s="24"/>
      <c r="Z11" s="24"/>
      <c r="AA11" s="24"/>
      <c r="AB11" s="25"/>
      <c r="AC11" s="26"/>
      <c r="AD11" s="42"/>
      <c r="AE11" s="42"/>
      <c r="AF11" s="43"/>
    </row>
    <row r="12" spans="22:32" ht="15.75" x14ac:dyDescent="0.25">
      <c r="V12" s="29"/>
      <c r="W12" s="30"/>
      <c r="X12" s="31"/>
      <c r="Y12" s="24"/>
      <c r="Z12" s="24"/>
      <c r="AA12" s="24"/>
      <c r="AB12" s="25"/>
      <c r="AC12" s="26"/>
      <c r="AD12" s="42"/>
      <c r="AE12" s="42"/>
      <c r="AF12" s="43"/>
    </row>
    <row r="13" spans="22:32" ht="15.75" x14ac:dyDescent="0.25">
      <c r="V13" s="29"/>
      <c r="W13" s="30"/>
      <c r="X13" s="31"/>
      <c r="Y13" s="24"/>
      <c r="Z13" s="24"/>
      <c r="AA13" s="24"/>
      <c r="AB13" s="32"/>
      <c r="AC13" s="26"/>
      <c r="AD13" s="42"/>
      <c r="AE13" s="42"/>
      <c r="AF13" s="43"/>
    </row>
    <row r="14" spans="22:32" ht="15.75" x14ac:dyDescent="0.25">
      <c r="V14" s="29"/>
      <c r="W14" s="30"/>
      <c r="X14" s="31"/>
      <c r="Y14" s="24"/>
      <c r="Z14" s="24"/>
      <c r="AA14" s="24"/>
      <c r="AB14" s="25"/>
      <c r="AC14" s="26"/>
      <c r="AD14" s="41" t="s">
        <v>17</v>
      </c>
      <c r="AE14" s="42"/>
      <c r="AF14" s="43" t="s">
        <v>18</v>
      </c>
    </row>
    <row r="15" spans="22:32" ht="15.75" x14ac:dyDescent="0.25">
      <c r="V15" s="29"/>
      <c r="W15" s="30"/>
      <c r="X15" s="31"/>
      <c r="Y15" s="24"/>
      <c r="Z15" s="24"/>
      <c r="AA15" s="24"/>
      <c r="AB15" s="25"/>
      <c r="AC15" s="26"/>
      <c r="AD15" s="42"/>
      <c r="AE15" s="42"/>
      <c r="AF15" s="43"/>
    </row>
    <row r="16" spans="22:32" ht="15.75" x14ac:dyDescent="0.25">
      <c r="V16" s="29"/>
      <c r="W16" s="30"/>
      <c r="X16" s="31"/>
      <c r="Y16" s="24"/>
      <c r="Z16" s="24"/>
      <c r="AA16" s="24"/>
      <c r="AB16" s="25"/>
      <c r="AC16" s="26"/>
      <c r="AD16" s="42"/>
      <c r="AE16" s="42"/>
      <c r="AF16" s="43"/>
    </row>
    <row r="17" spans="22:32" ht="15.75" x14ac:dyDescent="0.25">
      <c r="V17" s="33"/>
      <c r="W17" s="34"/>
      <c r="X17" s="35"/>
      <c r="Y17" s="36"/>
      <c r="Z17" s="36"/>
      <c r="AA17" s="36"/>
      <c r="AB17" s="25"/>
      <c r="AC17" s="26"/>
      <c r="AD17" s="37"/>
      <c r="AE17" s="37"/>
      <c r="AF17" s="38"/>
    </row>
    <row r="18" spans="22:32" ht="15.75" x14ac:dyDescent="0.25">
      <c r="V18" s="33"/>
      <c r="W18" s="34"/>
      <c r="X18" s="35"/>
      <c r="Y18" s="36"/>
      <c r="Z18" s="36"/>
      <c r="AA18" s="36"/>
      <c r="AB18" s="25"/>
      <c r="AC18" s="26"/>
      <c r="AD18" s="37"/>
      <c r="AE18" s="37"/>
      <c r="AF18" s="38"/>
    </row>
  </sheetData>
  <mergeCells count="8">
    <mergeCell ref="AD14:AE16"/>
    <mergeCell ref="AF14:AF16"/>
    <mergeCell ref="AD2:AE5"/>
    <mergeCell ref="AF2:AF5"/>
    <mergeCell ref="AD6:AE9"/>
    <mergeCell ref="AF6:AF9"/>
    <mergeCell ref="AD10:AE13"/>
    <mergeCell ref="AF10:A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Список</vt:lpstr>
      <vt:lpstr>'1'!Таблица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Ноутбук</dc:creator>
  <cp:lastModifiedBy>Кобелев Павел Игоревич</cp:lastModifiedBy>
  <dcterms:created xsi:type="dcterms:W3CDTF">2016-05-20T09:01:04Z</dcterms:created>
  <dcterms:modified xsi:type="dcterms:W3CDTF">2016-05-20T10:34:10Z</dcterms:modified>
</cp:coreProperties>
</file>