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90" yWindow="135" windowWidth="22845" windowHeight="9375"/>
  </bookViews>
  <sheets>
    <sheet name="Лист1" sheetId="10" r:id="rId1"/>
  </sheets>
  <calcPr calcId="145621"/>
</workbook>
</file>

<file path=xl/calcChain.xml><?xml version="1.0" encoding="utf-8"?>
<calcChain xmlns="http://schemas.openxmlformats.org/spreadsheetml/2006/main"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4" i="10"/>
  <c r="E22" i="10"/>
  <c r="E44" i="10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4" i="10"/>
</calcChain>
</file>

<file path=xl/sharedStrings.xml><?xml version="1.0" encoding="utf-8"?>
<sst xmlns="http://schemas.openxmlformats.org/spreadsheetml/2006/main" count="146" uniqueCount="53">
  <si>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</si>
  <si>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</si>
  <si>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</si>
  <si>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</si>
  <si>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</si>
  <si>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</si>
  <si>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</si>
  <si>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</si>
  <si>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</si>
  <si>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</si>
  <si>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</si>
  <si>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</si>
  <si>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</si>
  <si>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</si>
  <si>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</si>
  <si>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</si>
  <si>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</si>
  <si>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</si>
  <si>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19-22</t>
  </si>
  <si>
    <t>23</t>
  </si>
  <si>
    <t>24</t>
  </si>
  <si>
    <t>25-26</t>
  </si>
  <si>
    <t>27-31</t>
  </si>
  <si>
    <t>32</t>
  </si>
  <si>
    <t>33</t>
  </si>
  <si>
    <t>34</t>
  </si>
  <si>
    <t>70</t>
  </si>
  <si>
    <t>71</t>
  </si>
  <si>
    <t>72</t>
  </si>
  <si>
    <t>ИЗНАЧАЛЬНЫЕ ДАННЫЕ</t>
  </si>
  <si>
    <t>ТО ЧТО У МЕНЯ ПОЛУЧАЕТСЯ</t>
  </si>
  <si>
    <t>ТО ЧТО ДОЛЖНО ПОЛУЧИТЬСЯ</t>
  </si>
  <si>
    <t>35-39</t>
  </si>
  <si>
    <t>40</t>
  </si>
  <si>
    <t>41</t>
  </si>
  <si>
    <t>42</t>
  </si>
  <si>
    <t>43</t>
  </si>
  <si>
    <t>44-50</t>
  </si>
  <si>
    <t>51</t>
  </si>
  <si>
    <t>52-55</t>
  </si>
  <si>
    <t>56-57</t>
  </si>
  <si>
    <t>58</t>
  </si>
  <si>
    <t>59-61</t>
  </si>
  <si>
    <t>62</t>
  </si>
  <si>
    <t>63-66</t>
  </si>
  <si>
    <t>67</t>
  </si>
  <si>
    <t>68</t>
  </si>
  <si>
    <t>69</t>
  </si>
  <si>
    <t>73</t>
  </si>
  <si>
    <t>74</t>
  </si>
  <si>
    <t>75</t>
  </si>
  <si>
    <t>-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</si>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</sst>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164" fontId="1" fillId="0" borderId="0"/>
    <xf numFmtId="164" fontId="19" fillId="33" borderId="0" applyNumberFormat="0" applyBorder="0" applyAlignment="0" applyProtection="0"/>
    <xf numFmtId="0" fontId="1" fillId="10" borderId="0" applyNumberFormat="0" applyBorder="0" applyAlignment="0" applyProtection="0"/>
    <xf numFmtId="164" fontId="19" fillId="34" borderId="0" applyNumberFormat="0" applyBorder="0" applyAlignment="0" applyProtection="0"/>
    <xf numFmtId="0" fontId="1" fillId="14" borderId="0" applyNumberFormat="0" applyBorder="0" applyAlignment="0" applyProtection="0"/>
    <xf numFmtId="164" fontId="19" fillId="35" borderId="0" applyNumberFormat="0" applyBorder="0" applyAlignment="0" applyProtection="0"/>
    <xf numFmtId="0" fontId="1" fillId="18" borderId="0" applyNumberFormat="0" applyBorder="0" applyAlignment="0" applyProtection="0"/>
    <xf numFmtId="164" fontId="19" fillId="36" borderId="0" applyNumberFormat="0" applyBorder="0" applyAlignment="0" applyProtection="0"/>
    <xf numFmtId="0" fontId="1" fillId="22" borderId="0" applyNumberFormat="0" applyBorder="0" applyAlignment="0" applyProtection="0"/>
    <xf numFmtId="164" fontId="19" fillId="37" borderId="0" applyNumberFormat="0" applyBorder="0" applyAlignment="0" applyProtection="0"/>
    <xf numFmtId="0" fontId="1" fillId="26" borderId="0" applyNumberFormat="0" applyBorder="0" applyAlignment="0" applyProtection="0"/>
    <xf numFmtId="164" fontId="19" fillId="38" borderId="0" applyNumberFormat="0" applyBorder="0" applyAlignment="0" applyProtection="0"/>
    <xf numFmtId="0" fontId="1" fillId="30" borderId="0" applyNumberFormat="0" applyBorder="0" applyAlignment="0" applyProtection="0"/>
    <xf numFmtId="164" fontId="19" fillId="39" borderId="0" applyNumberFormat="0" applyBorder="0" applyAlignment="0" applyProtection="0"/>
    <xf numFmtId="0" fontId="1" fillId="11" borderId="0" applyNumberFormat="0" applyBorder="0" applyAlignment="0" applyProtection="0"/>
    <xf numFmtId="164" fontId="19" fillId="40" borderId="0" applyNumberFormat="0" applyBorder="0" applyAlignment="0" applyProtection="0"/>
    <xf numFmtId="0" fontId="1" fillId="15" borderId="0" applyNumberFormat="0" applyBorder="0" applyAlignment="0" applyProtection="0"/>
    <xf numFmtId="164" fontId="19" fillId="41" borderId="0" applyNumberFormat="0" applyBorder="0" applyAlignment="0" applyProtection="0"/>
    <xf numFmtId="0" fontId="1" fillId="19" borderId="0" applyNumberFormat="0" applyBorder="0" applyAlignment="0" applyProtection="0"/>
    <xf numFmtId="164" fontId="19" fillId="36" borderId="0" applyNumberFormat="0" applyBorder="0" applyAlignment="0" applyProtection="0"/>
    <xf numFmtId="0" fontId="1" fillId="23" borderId="0" applyNumberFormat="0" applyBorder="0" applyAlignment="0" applyProtection="0"/>
    <xf numFmtId="164" fontId="19" fillId="39" borderId="0" applyNumberFormat="0" applyBorder="0" applyAlignment="0" applyProtection="0"/>
    <xf numFmtId="0" fontId="1" fillId="27" borderId="0" applyNumberFormat="0" applyBorder="0" applyAlignment="0" applyProtection="0"/>
    <xf numFmtId="164" fontId="19" fillId="42" borderId="0" applyNumberFormat="0" applyBorder="0" applyAlignment="0" applyProtection="0"/>
    <xf numFmtId="0" fontId="1" fillId="31" borderId="0" applyNumberFormat="0" applyBorder="0" applyAlignment="0" applyProtection="0"/>
    <xf numFmtId="164" fontId="20" fillId="43" borderId="0" applyNumberFormat="0" applyBorder="0" applyAlignment="0" applyProtection="0"/>
    <xf numFmtId="0" fontId="17" fillId="12" borderId="0" applyNumberFormat="0" applyBorder="0" applyAlignment="0" applyProtection="0"/>
    <xf numFmtId="164" fontId="20" fillId="40" borderId="0" applyNumberFormat="0" applyBorder="0" applyAlignment="0" applyProtection="0"/>
    <xf numFmtId="0" fontId="17" fillId="16" borderId="0" applyNumberFormat="0" applyBorder="0" applyAlignment="0" applyProtection="0"/>
    <xf numFmtId="164" fontId="20" fillId="41" borderId="0" applyNumberFormat="0" applyBorder="0" applyAlignment="0" applyProtection="0"/>
    <xf numFmtId="0" fontId="17" fillId="20" borderId="0" applyNumberFormat="0" applyBorder="0" applyAlignment="0" applyProtection="0"/>
    <xf numFmtId="164" fontId="20" fillId="44" borderId="0" applyNumberFormat="0" applyBorder="0" applyAlignment="0" applyProtection="0"/>
    <xf numFmtId="0" fontId="17" fillId="24" borderId="0" applyNumberFormat="0" applyBorder="0" applyAlignment="0" applyProtection="0"/>
    <xf numFmtId="164" fontId="20" fillId="45" borderId="0" applyNumberFormat="0" applyBorder="0" applyAlignment="0" applyProtection="0"/>
    <xf numFmtId="0" fontId="17" fillId="28" borderId="0" applyNumberFormat="0" applyBorder="0" applyAlignment="0" applyProtection="0"/>
    <xf numFmtId="164" fontId="20" fillId="46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/>
    <xf numFmtId="164" fontId="20" fillId="47" borderId="0" applyNumberFormat="0" applyBorder="0" applyAlignment="0" applyProtection="0"/>
    <xf numFmtId="0" fontId="17" fillId="9" borderId="0" applyNumberFormat="0" applyBorder="0" applyAlignment="0" applyProtection="0"/>
    <xf numFmtId="164" fontId="20" fillId="48" borderId="0" applyNumberFormat="0" applyBorder="0" applyAlignment="0" applyProtection="0"/>
    <xf numFmtId="0" fontId="17" fillId="13" borderId="0" applyNumberFormat="0" applyBorder="0" applyAlignment="0" applyProtection="0"/>
    <xf numFmtId="164" fontId="20" fillId="49" borderId="0" applyNumberFormat="0" applyBorder="0" applyAlignment="0" applyProtection="0"/>
    <xf numFmtId="0" fontId="17" fillId="17" borderId="0" applyNumberFormat="0" applyBorder="0" applyAlignment="0" applyProtection="0"/>
    <xf numFmtId="164" fontId="20" fillId="44" borderId="0" applyNumberFormat="0" applyBorder="0" applyAlignment="0" applyProtection="0"/>
    <xf numFmtId="0" fontId="17" fillId="21" borderId="0" applyNumberFormat="0" applyBorder="0" applyAlignment="0" applyProtection="0"/>
    <xf numFmtId="164" fontId="20" fillId="45" borderId="0" applyNumberFormat="0" applyBorder="0" applyAlignment="0" applyProtection="0"/>
    <xf numFmtId="0" fontId="17" fillId="25" borderId="0" applyNumberFormat="0" applyBorder="0" applyAlignment="0" applyProtection="0"/>
    <xf numFmtId="164" fontId="20" fillId="50" borderId="0" applyNumberFormat="0" applyBorder="0" applyAlignment="0" applyProtection="0"/>
    <xf numFmtId="0" fontId="17" fillId="29" borderId="0" applyNumberFormat="0" applyBorder="0" applyAlignment="0" applyProtection="0"/>
    <xf numFmtId="164" fontId="22" fillId="38" borderId="11" applyNumberFormat="0" applyAlignment="0" applyProtection="0"/>
    <xf numFmtId="0" fontId="9" fillId="5" borderId="5" applyNumberFormat="0" applyAlignment="0" applyProtection="0"/>
    <xf numFmtId="164" fontId="23" fillId="51" borderId="12" applyNumberFormat="0" applyAlignment="0" applyProtection="0"/>
    <xf numFmtId="0" fontId="10" fillId="6" borderId="6" applyNumberFormat="0" applyAlignment="0" applyProtection="0"/>
    <xf numFmtId="164" fontId="24" fillId="51" borderId="11" applyNumberFormat="0" applyAlignment="0" applyProtection="0"/>
    <xf numFmtId="0" fontId="11" fillId="6" borderId="5" applyNumberFormat="0" applyAlignment="0" applyProtection="0"/>
    <xf numFmtId="164" fontId="25" fillId="0" borderId="13" applyNumberFormat="0" applyFill="0" applyAlignment="0" applyProtection="0"/>
    <xf numFmtId="0" fontId="3" fillId="0" borderId="2" applyNumberFormat="0" applyFill="0" applyAlignment="0" applyProtection="0"/>
    <xf numFmtId="164" fontId="26" fillId="0" borderId="14" applyNumberFormat="0" applyFill="0" applyAlignment="0" applyProtection="0"/>
    <xf numFmtId="0" fontId="4" fillId="0" borderId="3" applyNumberFormat="0" applyFill="0" applyAlignment="0" applyProtection="0"/>
    <xf numFmtId="164" fontId="27" fillId="0" borderId="15" applyNumberFormat="0" applyFill="0" applyAlignment="0" applyProtection="0"/>
    <xf numFmtId="0" fontId="5" fillId="0" borderId="4" applyNumberFormat="0" applyFill="0" applyAlignment="0" applyProtection="0"/>
    <xf numFmtId="164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8" fillId="0" borderId="16" applyNumberFormat="0" applyFill="0" applyAlignment="0" applyProtection="0"/>
    <xf numFmtId="0" fontId="16" fillId="0" borderId="10" applyNumberFormat="0" applyFill="0" applyAlignment="0" applyProtection="0"/>
    <xf numFmtId="164" fontId="29" fillId="52" borderId="17" applyNumberFormat="0" applyAlignment="0" applyProtection="0"/>
    <xf numFmtId="0" fontId="13" fillId="7" borderId="8" applyNumberFormat="0" applyAlignment="0" applyProtection="0"/>
    <xf numFmtId="164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1" fillId="53" borderId="0" applyNumberFormat="0" applyBorder="0" applyAlignment="0" applyProtection="0"/>
    <xf numFmtId="0" fontId="8" fillId="4" borderId="0" applyNumberFormat="0" applyBorder="0" applyAlignment="0" applyProtection="0"/>
    <xf numFmtId="164" fontId="19" fillId="0" borderId="0"/>
    <xf numFmtId="164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8" fillId="0" borderId="0"/>
    <xf numFmtId="0" fontId="1" fillId="0" borderId="0"/>
    <xf numFmtId="164" fontId="18" fillId="0" borderId="0"/>
    <xf numFmtId="164" fontId="18" fillId="0" borderId="0"/>
    <xf numFmtId="0" fontId="1" fillId="0" borderId="0"/>
    <xf numFmtId="164" fontId="32" fillId="34" borderId="0" applyNumberFormat="0" applyBorder="0" applyAlignment="0" applyProtection="0"/>
    <xf numFmtId="0" fontId="7" fillId="3" borderId="0" applyNumberFormat="0" applyBorder="0" applyAlignment="0" applyProtection="0"/>
    <xf numFmtId="164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4" fillId="54" borderId="18" applyNumberFormat="0" applyFont="0" applyAlignment="0" applyProtection="0"/>
    <xf numFmtId="0" fontId="1" fillId="8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35" fillId="0" borderId="19" applyNumberFormat="0" applyFill="0" applyAlignment="0" applyProtection="0"/>
    <xf numFmtId="0" fontId="12" fillId="0" borderId="7" applyNumberFormat="0" applyFill="0" applyAlignment="0" applyProtection="0"/>
    <xf numFmtId="164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37" fillId="35" borderId="0" applyNumberFormat="0" applyBorder="0" applyAlignment="0" applyProtection="0"/>
    <xf numFmtId="0" fontId="6" fillId="2" borderId="0" applyNumberFormat="0" applyBorder="0" applyAlignment="0" applyProtection="0"/>
  </cellStyleXfs>
  <cellXfs count="5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0" xfId="0" applyNumberFormat="1"/>
  </cellXfs>
  <cellStyles count="108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5 3" xfId="11"/>
    <cellStyle name="20% - Акцент6 2" xfId="12"/>
    <cellStyle name="20% - Акцент6 3" xfId="13"/>
    <cellStyle name="40% - Акцент1 2" xfId="14"/>
    <cellStyle name="40% - Акцент1 3" xfId="15"/>
    <cellStyle name="40% - Акцент2 2" xfId="16"/>
    <cellStyle name="40% - Акцент2 3" xfId="17"/>
    <cellStyle name="40% - Акцент3 2" xfId="18"/>
    <cellStyle name="40% - Акцент3 3" xfId="19"/>
    <cellStyle name="40% - Акцент4 2" xfId="20"/>
    <cellStyle name="40% - Акцент4 3" xfId="21"/>
    <cellStyle name="40% - Акцент5 2" xfId="22"/>
    <cellStyle name="40% - Акцент5 3" xfId="23"/>
    <cellStyle name="40% - Акцент6 2" xfId="24"/>
    <cellStyle name="40% - Акцент6 3" xfId="25"/>
    <cellStyle name="60% - Акцент1 2" xfId="26"/>
    <cellStyle name="60% - Акцент1 3" xfId="27"/>
    <cellStyle name="60% - Акцент2 2" xfId="28"/>
    <cellStyle name="60% - Акцент2 3" xfId="29"/>
    <cellStyle name="60% - Акцент3 2" xfId="30"/>
    <cellStyle name="60% - Акцент3 3" xfId="31"/>
    <cellStyle name="60% - Акцент4 2" xfId="32"/>
    <cellStyle name="60% - Акцент4 3" xfId="33"/>
    <cellStyle name="60% - Акцент5 2" xfId="34"/>
    <cellStyle name="60% - Акцент5 3" xfId="35"/>
    <cellStyle name="60% - Акцент6 2" xfId="36"/>
    <cellStyle name="60% - Акцент6 3" xfId="37"/>
    <cellStyle name="Excel Built-in Normal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1"/>
    <cellStyle name="Обычный 2 2" xfId="73"/>
    <cellStyle name="Обычный 2 3" xfId="74"/>
    <cellStyle name="Обычный 3" xfId="75"/>
    <cellStyle name="Обычный 3 2" xfId="76"/>
    <cellStyle name="Обычный 3 2 2" xfId="77"/>
    <cellStyle name="Обычный 3 2 2 2" xfId="78"/>
    <cellStyle name="Обычный 3 2 3" xfId="79"/>
    <cellStyle name="Обычный 3 2 3 2" xfId="80"/>
    <cellStyle name="Обычный 3 2 4" xfId="81"/>
    <cellStyle name="Обычный 3 3" xfId="82"/>
    <cellStyle name="Обычный 3 3 2" xfId="83"/>
    <cellStyle name="Обычный 3 4" xfId="84"/>
    <cellStyle name="Обычный 3 4 2" xfId="85"/>
    <cellStyle name="Обычный 3 5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Плохой 2" xfId="92"/>
    <cellStyle name="Плохой 3" xfId="93"/>
    <cellStyle name="Пояснение 2" xfId="94"/>
    <cellStyle name="Пояснение 3" xfId="95"/>
    <cellStyle name="Примечание 2" xfId="96"/>
    <cellStyle name="Примечание 3" xfId="97"/>
    <cellStyle name="Процентный 2" xfId="98"/>
    <cellStyle name="Процентный 3" xfId="99"/>
    <cellStyle name="Связанная ячейка 2" xfId="100"/>
    <cellStyle name="Связанная ячейка 3" xfId="101"/>
    <cellStyle name="Текст предупреждения 2" xfId="102"/>
    <cellStyle name="Текст предупреждения 3" xfId="103"/>
    <cellStyle name="Финансовый 2" xfId="104"/>
    <cellStyle name="Финансовый 3" xfId="105"/>
    <cellStyle name="Хороший 2" xfId="106"/>
    <cellStyle name="Хороший 3" xfId="107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41"/>
  <sheetViews>
    <sheetView tabSelected="1" workbookViewId="0">
      <selection activeCell="H4" sqref="H4"/>
    </sheetView>
  </sheetViews>
  <sheetFormatPr defaultRowHeight="15"/>
  <cols>
    <col min="4" max="4" width="25.7109375" customWidth="1"/>
    <col min="5" max="5" width="29" customWidth="1"/>
    <col min="6" max="6" width="30.28515625" style="2" customWidth="1"/>
  </cols>
  <sheetData>
    <row r="3" spans="3:8">
      <c r="D3" s="2" t="s">
        <v>29</v>
      </c>
      <c r="E3" s="2" t="s">
        <v>30</v>
      </c>
      <c r="F3" s="2" t="s">
        <v>31</v>
      </c>
    </row>
    <row r="4" spans="3:8">
      <c r="C4">
        <v>3.0069999999999997</v>
      </c>
      <c r="D4" s="1">
        <v>3.0069999999999997</v>
      </c>
      <c r="E4" s="3" t="str">
        <f t="shared" ref="E4:E44" si="0">IF(D4=0,"",""&amp;RANK(D4,$D$4:$D$141)&amp;IF(COUNTIF($D$4:$D$141,D4)-1,"-"&amp;RANK(D4,$D$4:$D$141)+COUNTIF($D$4:$D$141,D4)-1,"")&amp;"")</f>
        <v>1</v>
      </c>
      <c r="F4" s="3" t="s">
        <v>0</v>
      </c>
      <c r="G4" t="str">
        <f>IF(D4=0,"-",SUMPRODUCT(($D$4:$D$141&lt;&gt;0)*($D$4:$D$141&gt;D4))+1&amp;IF(COUNTIF($D$4:$D$141,D4)&gt;1,"-"&amp;SUMPRODUCT(($D$4:$D$141&lt;&gt;0)*($D$4:$D$141&gt;=D4)),""))</f>
        <v>1</v>
      </c>
      <c r="H4" s="4" t="str">
        <f t="shared" ref="H4:H35" si="1">IF(D4,COUNTIFS(D$4:D$141,"&gt;"&amp;D4,D$4:D$141,"&lt;&gt;0")+1&amp;TEXT(COUNTIF(D$4:D$141,D4)-1,""""&amp;-COUNTIFS(D$4:D$141,"&gt;="&amp;D4,D$4:D$141,"&lt;&gt;0")&amp;""";;"),"-")</f>
        <v>1</v>
      </c>
    </row>
    <row r="5" spans="3:8">
      <c r="C5">
        <v>2.0990000000000002</v>
      </c>
      <c r="D5" s="1">
        <v>2.0990000000000002</v>
      </c>
      <c r="E5" s="3" t="str">
        <f t="shared" si="0"/>
        <v>2</v>
      </c>
      <c r="F5" s="3" t="s">
        <v>1</v>
      </c>
      <c r="G5" t="str">
        <f t="shared" ref="G5:G68" si="2">IF(D5=0,"-",SUMPRODUCT(($D$4:$D$141&lt;&gt;0)*($D$4:$D$141&gt;D5))+1&amp;IF(COUNTIF($D$4:$D$141,D5)&gt;1,"-"&amp;SUMPRODUCT(($D$4:$D$141&lt;&gt;0)*($D$4:$D$141&gt;=D5)),""))</f>
        <v>2</v>
      </c>
      <c r="H5" s="4" t="str">
        <f t="shared" si="1"/>
        <v>2</v>
      </c>
    </row>
    <row r="6" spans="3:8">
      <c r="C6">
        <v>1.1879999999999997</v>
      </c>
      <c r="D6" s="1">
        <v>1.1879999999999997</v>
      </c>
      <c r="E6" s="3" t="str">
        <f t="shared" si="0"/>
        <v>3</v>
      </c>
      <c r="F6" s="3" t="s">
        <v>2</v>
      </c>
      <c r="G6" t="str">
        <f t="shared" si="2"/>
        <v>3</v>
      </c>
      <c r="H6" s="4" t="str">
        <f t="shared" si="1"/>
        <v>3</v>
      </c>
    </row>
    <row r="7" spans="3:8">
      <c r="C7">
        <v>1.1349999999999998</v>
      </c>
      <c r="D7" s="1">
        <v>1.1349999999999998</v>
      </c>
      <c r="E7" s="3" t="str">
        <f t="shared" si="0"/>
        <v>4</v>
      </c>
      <c r="F7" s="3" t="s">
        <v>3</v>
      </c>
      <c r="G7" t="str">
        <f t="shared" si="2"/>
        <v>4</v>
      </c>
      <c r="H7" s="4" t="str">
        <f t="shared" si="1"/>
        <v>4</v>
      </c>
    </row>
    <row r="8" spans="3:8">
      <c r="C8">
        <v>1.093</v>
      </c>
      <c r="D8" s="1">
        <v>1.093</v>
      </c>
      <c r="E8" s="3" t="str">
        <f t="shared" si="0"/>
        <v>5</v>
      </c>
      <c r="F8" s="3" t="s">
        <v>4</v>
      </c>
      <c r="G8" t="str">
        <f t="shared" si="2"/>
        <v>5</v>
      </c>
      <c r="H8" s="4" t="str">
        <f t="shared" si="1"/>
        <v>5</v>
      </c>
    </row>
    <row r="9" spans="3:8">
      <c r="C9">
        <v>0.9920000000000001</v>
      </c>
      <c r="D9" s="1">
        <v>0.9920000000000001</v>
      </c>
      <c r="E9" s="3" t="str">
        <f t="shared" si="0"/>
        <v>6</v>
      </c>
      <c r="F9" s="3" t="s">
        <v>5</v>
      </c>
      <c r="G9" t="str">
        <f t="shared" si="2"/>
        <v>6</v>
      </c>
      <c r="H9" s="4" t="str">
        <f t="shared" si="1"/>
        <v>6</v>
      </c>
    </row>
    <row r="10" spans="3:8">
      <c r="C10">
        <v>0.65100000000000002</v>
      </c>
      <c r="D10" s="1">
        <v>0.65100000000000002</v>
      </c>
      <c r="E10" s="3" t="str">
        <f t="shared" si="0"/>
        <v>7</v>
      </c>
      <c r="F10" s="3" t="s">
        <v>6</v>
      </c>
      <c r="G10" t="str">
        <f t="shared" si="2"/>
        <v>7</v>
      </c>
      <c r="H10" s="4" t="str">
        <f t="shared" si="1"/>
        <v>7</v>
      </c>
    </row>
    <row r="11" spans="3:8">
      <c r="C11">
        <v>0.622</v>
      </c>
      <c r="D11" s="1">
        <v>0.622</v>
      </c>
      <c r="E11" s="3" t="str">
        <f t="shared" si="0"/>
        <v>8</v>
      </c>
      <c r="F11" s="3" t="s">
        <v>7</v>
      </c>
      <c r="G11" t="str">
        <f t="shared" si="2"/>
        <v>8</v>
      </c>
      <c r="H11" s="4" t="str">
        <f t="shared" si="1"/>
        <v>8</v>
      </c>
    </row>
    <row r="12" spans="3:8">
      <c r="C12">
        <v>0.58100000000000007</v>
      </c>
      <c r="D12" s="1">
        <v>0.58100000000000007</v>
      </c>
      <c r="E12" s="3" t="str">
        <f t="shared" si="0"/>
        <v>9</v>
      </c>
      <c r="F12" s="3" t="s">
        <v>8</v>
      </c>
      <c r="G12" t="str">
        <f t="shared" si="2"/>
        <v>9</v>
      </c>
      <c r="H12" s="4" t="str">
        <f t="shared" si="1"/>
        <v>9</v>
      </c>
    </row>
    <row r="13" spans="3:8">
      <c r="C13">
        <v>0.52</v>
      </c>
      <c r="D13" s="1">
        <v>0.52</v>
      </c>
      <c r="E13" s="3" t="str">
        <f t="shared" si="0"/>
        <v>10</v>
      </c>
      <c r="F13" s="3" t="s">
        <v>9</v>
      </c>
      <c r="G13" t="str">
        <f t="shared" si="2"/>
        <v>10</v>
      </c>
      <c r="H13" s="4" t="str">
        <f t="shared" si="1"/>
        <v>10</v>
      </c>
    </row>
    <row r="14" spans="3:8">
      <c r="C14">
        <v>0.47900000000000009</v>
      </c>
      <c r="D14" s="1">
        <v>0.47900000000000009</v>
      </c>
      <c r="E14" s="3" t="str">
        <f t="shared" si="0"/>
        <v>11</v>
      </c>
      <c r="F14" s="3" t="s">
        <v>10</v>
      </c>
      <c r="G14" t="str">
        <f t="shared" si="2"/>
        <v>11</v>
      </c>
      <c r="H14" s="4" t="str">
        <f t="shared" si="1"/>
        <v>11</v>
      </c>
    </row>
    <row r="15" spans="3:8">
      <c r="C15">
        <v>0.46300000000000008</v>
      </c>
      <c r="D15" s="1">
        <v>0.46300000000000008</v>
      </c>
      <c r="E15" s="3" t="str">
        <f t="shared" si="0"/>
        <v>12</v>
      </c>
      <c r="F15" s="3" t="s">
        <v>11</v>
      </c>
      <c r="G15" t="str">
        <f t="shared" si="2"/>
        <v>12</v>
      </c>
      <c r="H15" s="4" t="str">
        <f t="shared" si="1"/>
        <v>12</v>
      </c>
    </row>
    <row r="16" spans="3:8">
      <c r="C16">
        <v>0.44700000000000006</v>
      </c>
      <c r="D16" s="1">
        <v>0.44700000000000006</v>
      </c>
      <c r="E16" s="3" t="str">
        <f t="shared" si="0"/>
        <v>13</v>
      </c>
      <c r="F16" s="3" t="s">
        <v>12</v>
      </c>
      <c r="G16" t="str">
        <f t="shared" si="2"/>
        <v>13</v>
      </c>
      <c r="H16" s="4" t="str">
        <f t="shared" si="1"/>
        <v>13</v>
      </c>
    </row>
    <row r="17" spans="3:8">
      <c r="C17">
        <v>0.34299999999999997</v>
      </c>
      <c r="D17" s="1">
        <v>0.34299999999999997</v>
      </c>
      <c r="E17" s="3" t="str">
        <f t="shared" si="0"/>
        <v>14</v>
      </c>
      <c r="F17" s="3" t="s">
        <v>13</v>
      </c>
      <c r="G17" t="str">
        <f t="shared" si="2"/>
        <v>14</v>
      </c>
      <c r="H17" s="4" t="str">
        <f t="shared" si="1"/>
        <v>14</v>
      </c>
    </row>
    <row r="18" spans="3:8">
      <c r="C18">
        <v>0.34100000000000003</v>
      </c>
      <c r="D18" s="1">
        <v>0.34100000000000003</v>
      </c>
      <c r="E18" s="3" t="str">
        <f t="shared" si="0"/>
        <v>15</v>
      </c>
      <c r="F18" s="3" t="s">
        <v>14</v>
      </c>
      <c r="G18" t="str">
        <f t="shared" si="2"/>
        <v>15</v>
      </c>
      <c r="H18" s="4" t="str">
        <f t="shared" si="1"/>
        <v>15</v>
      </c>
    </row>
    <row r="19" spans="3:8">
      <c r="C19">
        <v>0.28100000000000003</v>
      </c>
      <c r="D19" s="1">
        <v>0.28100000000000003</v>
      </c>
      <c r="E19" s="3" t="str">
        <f t="shared" si="0"/>
        <v>16</v>
      </c>
      <c r="F19" s="3" t="s">
        <v>15</v>
      </c>
      <c r="G19" t="str">
        <f t="shared" si="2"/>
        <v>16</v>
      </c>
      <c r="H19" s="4" t="str">
        <f t="shared" si="1"/>
        <v>16</v>
      </c>
    </row>
    <row r="20" spans="3:8">
      <c r="C20">
        <v>0.26700000000000002</v>
      </c>
      <c r="D20" s="1">
        <v>0.26700000000000002</v>
      </c>
      <c r="E20" s="3" t="str">
        <f t="shared" si="0"/>
        <v>17</v>
      </c>
      <c r="F20" s="3" t="s">
        <v>16</v>
      </c>
      <c r="G20" t="str">
        <f t="shared" si="2"/>
        <v>17</v>
      </c>
      <c r="H20" s="4" t="str">
        <f t="shared" si="1"/>
        <v>17</v>
      </c>
    </row>
    <row r="21" spans="3:8">
      <c r="C21">
        <v>0.251</v>
      </c>
      <c r="D21" s="1">
        <v>0.251</v>
      </c>
      <c r="E21" s="3" t="str">
        <f t="shared" si="0"/>
        <v>18</v>
      </c>
      <c r="F21" s="3" t="s">
        <v>17</v>
      </c>
      <c r="G21" t="str">
        <f t="shared" si="2"/>
        <v>18</v>
      </c>
      <c r="H21" s="4" t="str">
        <f t="shared" si="1"/>
        <v>18</v>
      </c>
    </row>
    <row r="22" spans="3:8">
      <c r="C22">
        <v>0.221</v>
      </c>
      <c r="D22" s="1">
        <v>0.221</v>
      </c>
      <c r="E22" s="3" t="str">
        <f>IF(D22=0,"",""&amp;RANK(D22,$D$4:$D$141)&amp;IF(COUNTIF($D$4:$D$141,D22)-1,"-"&amp;RANK(D22,$D$4:$D$141)+COUNTIF($D$4:$D$141,D22)-1,"")&amp;"")</f>
        <v>19-22</v>
      </c>
      <c r="F22" s="3" t="s">
        <v>18</v>
      </c>
      <c r="G22" t="str">
        <f t="shared" si="2"/>
        <v>19-22</v>
      </c>
      <c r="H22" s="4" t="str">
        <f t="shared" si="1"/>
        <v>19-22</v>
      </c>
    </row>
    <row r="23" spans="3:8">
      <c r="C23">
        <v>0.221</v>
      </c>
      <c r="D23" s="1">
        <v>0.221</v>
      </c>
      <c r="E23" s="3" t="str">
        <f t="shared" si="0"/>
        <v>19-22</v>
      </c>
      <c r="F23" s="3" t="s">
        <v>18</v>
      </c>
      <c r="G23" t="str">
        <f t="shared" si="2"/>
        <v>19-22</v>
      </c>
      <c r="H23" s="4" t="str">
        <f t="shared" si="1"/>
        <v>19-22</v>
      </c>
    </row>
    <row r="24" spans="3:8">
      <c r="C24">
        <v>0.221</v>
      </c>
      <c r="D24" s="1">
        <v>0.221</v>
      </c>
      <c r="E24" s="3" t="str">
        <f t="shared" si="0"/>
        <v>19-22</v>
      </c>
      <c r="F24" s="3" t="s">
        <v>18</v>
      </c>
      <c r="G24" t="str">
        <f t="shared" si="2"/>
        <v>19-22</v>
      </c>
      <c r="H24" s="4" t="str">
        <f t="shared" si="1"/>
        <v>19-22</v>
      </c>
    </row>
    <row r="25" spans="3:8">
      <c r="C25">
        <v>0.221</v>
      </c>
      <c r="D25" s="1">
        <v>0.221</v>
      </c>
      <c r="E25" s="3" t="str">
        <f t="shared" si="0"/>
        <v>19-22</v>
      </c>
      <c r="F25" s="3" t="s">
        <v>18</v>
      </c>
      <c r="G25" t="str">
        <f t="shared" si="2"/>
        <v>19-22</v>
      </c>
      <c r="H25" s="4" t="str">
        <f t="shared" si="1"/>
        <v>19-22</v>
      </c>
    </row>
    <row r="26" spans="3:8">
      <c r="C26">
        <v>0.20699999999999999</v>
      </c>
      <c r="D26" s="1">
        <v>0.20699999999999999</v>
      </c>
      <c r="E26" s="3" t="str">
        <f t="shared" si="0"/>
        <v>23</v>
      </c>
      <c r="F26" s="3" t="s">
        <v>19</v>
      </c>
      <c r="G26" t="str">
        <f t="shared" si="2"/>
        <v>23</v>
      </c>
      <c r="H26" s="4" t="str">
        <f t="shared" si="1"/>
        <v>23</v>
      </c>
    </row>
    <row r="27" spans="3:8">
      <c r="C27">
        <v>0.17899999999999999</v>
      </c>
      <c r="D27" s="1">
        <v>0.17899999999999999</v>
      </c>
      <c r="E27" s="3" t="str">
        <f t="shared" si="0"/>
        <v>24</v>
      </c>
      <c r="F27" s="3" t="s">
        <v>20</v>
      </c>
      <c r="G27" t="str">
        <f t="shared" si="2"/>
        <v>24</v>
      </c>
      <c r="H27" s="4" t="str">
        <f t="shared" si="1"/>
        <v>24</v>
      </c>
    </row>
    <row r="28" spans="3:8">
      <c r="C28">
        <v>0.17699999999999999</v>
      </c>
      <c r="D28" s="1">
        <v>0.17699999999999999</v>
      </c>
      <c r="E28" s="3" t="str">
        <f t="shared" si="0"/>
        <v>25-26</v>
      </c>
      <c r="F28" s="3" t="s">
        <v>21</v>
      </c>
      <c r="G28" t="str">
        <f t="shared" si="2"/>
        <v>25-26</v>
      </c>
      <c r="H28" s="4" t="str">
        <f t="shared" si="1"/>
        <v>25-26</v>
      </c>
    </row>
    <row r="29" spans="3:8">
      <c r="C29">
        <v>0.17699999999999999</v>
      </c>
      <c r="D29" s="1">
        <v>0.17699999999999999</v>
      </c>
      <c r="E29" s="3" t="str">
        <f t="shared" si="0"/>
        <v>25-26</v>
      </c>
      <c r="F29" s="3" t="s">
        <v>21</v>
      </c>
      <c r="G29" t="str">
        <f t="shared" si="2"/>
        <v>25-26</v>
      </c>
      <c r="H29" s="4" t="str">
        <f t="shared" si="1"/>
        <v>25-26</v>
      </c>
    </row>
    <row r="30" spans="3:8">
      <c r="C30">
        <v>0.14799999999999999</v>
      </c>
      <c r="D30" s="1">
        <v>0.14799999999999999</v>
      </c>
      <c r="E30" s="3" t="str">
        <f t="shared" si="0"/>
        <v>27-31</v>
      </c>
      <c r="F30" s="3" t="s">
        <v>22</v>
      </c>
      <c r="G30" t="str">
        <f t="shared" si="2"/>
        <v>27-31</v>
      </c>
      <c r="H30" s="4" t="str">
        <f t="shared" si="1"/>
        <v>27-31</v>
      </c>
    </row>
    <row r="31" spans="3:8">
      <c r="C31">
        <v>0.14799999999999999</v>
      </c>
      <c r="D31" s="1">
        <v>0.14799999999999999</v>
      </c>
      <c r="E31" s="3" t="str">
        <f t="shared" si="0"/>
        <v>27-31</v>
      </c>
      <c r="F31" s="3" t="s">
        <v>22</v>
      </c>
      <c r="G31" t="str">
        <f t="shared" si="2"/>
        <v>27-31</v>
      </c>
      <c r="H31" s="4" t="str">
        <f t="shared" si="1"/>
        <v>27-31</v>
      </c>
    </row>
    <row r="32" spans="3:8">
      <c r="C32">
        <v>0.14799999999999999</v>
      </c>
      <c r="D32" s="1">
        <v>0.14799999999999999</v>
      </c>
      <c r="E32" s="3" t="str">
        <f t="shared" si="0"/>
        <v>27-31</v>
      </c>
      <c r="F32" s="3" t="s">
        <v>22</v>
      </c>
      <c r="G32" t="str">
        <f t="shared" si="2"/>
        <v>27-31</v>
      </c>
      <c r="H32" s="4" t="str">
        <f t="shared" si="1"/>
        <v>27-31</v>
      </c>
    </row>
    <row r="33" spans="3:8">
      <c r="C33">
        <v>0.14799999999999999</v>
      </c>
      <c r="D33" s="1">
        <v>0.14799999999999999</v>
      </c>
      <c r="E33" s="3" t="str">
        <f t="shared" si="0"/>
        <v>27-31</v>
      </c>
      <c r="F33" s="3" t="s">
        <v>22</v>
      </c>
      <c r="G33" t="str">
        <f t="shared" si="2"/>
        <v>27-31</v>
      </c>
      <c r="H33" s="4" t="str">
        <f t="shared" si="1"/>
        <v>27-31</v>
      </c>
    </row>
    <row r="34" spans="3:8">
      <c r="C34">
        <v>0.14799999999999999</v>
      </c>
      <c r="D34" s="1">
        <v>0.14799999999999999</v>
      </c>
      <c r="E34" s="3" t="str">
        <f t="shared" si="0"/>
        <v>27-31</v>
      </c>
      <c r="F34" s="3" t="s">
        <v>22</v>
      </c>
      <c r="G34" t="str">
        <f t="shared" si="2"/>
        <v>27-31</v>
      </c>
      <c r="H34" s="4" t="str">
        <f t="shared" si="1"/>
        <v>27-31</v>
      </c>
    </row>
    <row r="35" spans="3:8">
      <c r="C35">
        <v>0.13300000000000001</v>
      </c>
      <c r="D35" s="1">
        <v>0.13300000000000001</v>
      </c>
      <c r="E35" s="3" t="str">
        <f t="shared" si="0"/>
        <v>32</v>
      </c>
      <c r="F35" s="3" t="s">
        <v>23</v>
      </c>
      <c r="G35" t="str">
        <f t="shared" si="2"/>
        <v>32</v>
      </c>
      <c r="H35" s="4" t="str">
        <f t="shared" si="1"/>
        <v>32</v>
      </c>
    </row>
    <row r="36" spans="3:8">
      <c r="C36">
        <v>0.11899999999999999</v>
      </c>
      <c r="D36" s="1">
        <v>0.11899999999999999</v>
      </c>
      <c r="E36" s="3" t="str">
        <f t="shared" si="0"/>
        <v>33</v>
      </c>
      <c r="F36" s="3" t="s">
        <v>24</v>
      </c>
      <c r="G36" t="str">
        <f t="shared" si="2"/>
        <v>33</v>
      </c>
      <c r="H36" s="4" t="str">
        <f t="shared" ref="H36:H67" si="3">IF(D36,COUNTIFS(D$4:D$141,"&gt;"&amp;D36,D$4:D$141,"&lt;&gt;0")+1&amp;TEXT(COUNTIF(D$4:D$141,D36)-1,""""&amp;-COUNTIFS(D$4:D$141,"&gt;="&amp;D36,D$4:D$141,"&lt;&gt;0")&amp;""";;"),"-")</f>
        <v>33</v>
      </c>
    </row>
    <row r="37" spans="3:8">
      <c r="C37">
        <v>9.2000000000000082E-2</v>
      </c>
      <c r="D37" s="1">
        <v>9.2000000000000082E-2</v>
      </c>
      <c r="E37" s="3" t="str">
        <f t="shared" si="0"/>
        <v>34</v>
      </c>
      <c r="F37" s="3" t="s">
        <v>25</v>
      </c>
      <c r="G37" t="str">
        <f t="shared" si="2"/>
        <v>34</v>
      </c>
      <c r="H37" s="4" t="str">
        <f t="shared" si="3"/>
        <v>34</v>
      </c>
    </row>
    <row r="38" spans="3:8">
      <c r="C38">
        <v>0.03</v>
      </c>
      <c r="D38" s="1">
        <v>0.03</v>
      </c>
      <c r="E38" s="3" t="str">
        <f t="shared" si="0"/>
        <v>35-39</v>
      </c>
      <c r="F38" s="3" t="s">
        <v>32</v>
      </c>
      <c r="G38" t="str">
        <f t="shared" si="2"/>
        <v>35-39</v>
      </c>
      <c r="H38" s="4" t="str">
        <f t="shared" si="3"/>
        <v>35-39</v>
      </c>
    </row>
    <row r="39" spans="3:8">
      <c r="C39">
        <v>0.03</v>
      </c>
      <c r="D39" s="1">
        <v>0.03</v>
      </c>
      <c r="E39" s="3" t="str">
        <f t="shared" si="0"/>
        <v>35-39</v>
      </c>
      <c r="F39" s="3" t="s">
        <v>32</v>
      </c>
      <c r="G39" t="str">
        <f t="shared" si="2"/>
        <v>35-39</v>
      </c>
      <c r="H39" s="4" t="str">
        <f t="shared" si="3"/>
        <v>35-39</v>
      </c>
    </row>
    <row r="40" spans="3:8">
      <c r="C40">
        <v>0.03</v>
      </c>
      <c r="D40" s="1">
        <v>0.03</v>
      </c>
      <c r="E40" s="3" t="str">
        <f t="shared" si="0"/>
        <v>35-39</v>
      </c>
      <c r="F40" s="3" t="s">
        <v>32</v>
      </c>
      <c r="G40" t="str">
        <f t="shared" si="2"/>
        <v>35-39</v>
      </c>
      <c r="H40" s="4" t="str">
        <f t="shared" si="3"/>
        <v>35-39</v>
      </c>
    </row>
    <row r="41" spans="3:8">
      <c r="C41">
        <v>0.03</v>
      </c>
      <c r="D41" s="1">
        <v>0.03</v>
      </c>
      <c r="E41" s="3" t="str">
        <f t="shared" si="0"/>
        <v>35-39</v>
      </c>
      <c r="F41" s="3" t="s">
        <v>32</v>
      </c>
      <c r="G41" t="str">
        <f t="shared" si="2"/>
        <v>35-39</v>
      </c>
      <c r="H41" s="4" t="str">
        <f t="shared" si="3"/>
        <v>35-39</v>
      </c>
    </row>
    <row r="42" spans="3:8">
      <c r="C42">
        <v>0.03</v>
      </c>
      <c r="D42" s="1">
        <v>0.03</v>
      </c>
      <c r="E42" s="3" t="str">
        <f t="shared" si="0"/>
        <v>35-39</v>
      </c>
      <c r="F42" s="3" t="s">
        <v>32</v>
      </c>
      <c r="G42" t="str">
        <f t="shared" si="2"/>
        <v>35-39</v>
      </c>
      <c r="H42" s="4" t="str">
        <f t="shared" si="3"/>
        <v>35-39</v>
      </c>
    </row>
    <row r="43" spans="3:8">
      <c r="C43">
        <v>1.5999999999999986E-2</v>
      </c>
      <c r="D43" s="1">
        <v>1.5999999999999986E-2</v>
      </c>
      <c r="E43" s="3" t="str">
        <f t="shared" si="0"/>
        <v>40</v>
      </c>
      <c r="F43" s="3" t="s">
        <v>33</v>
      </c>
      <c r="G43" t="str">
        <f t="shared" si="2"/>
        <v>40</v>
      </c>
      <c r="H43" s="4" t="str">
        <f t="shared" si="3"/>
        <v>40</v>
      </c>
    </row>
    <row r="44" spans="3:8">
      <c r="D44" s="1">
        <v>0</v>
      </c>
      <c r="E44" s="3" t="str">
        <f t="shared" si="0"/>
        <v/>
      </c>
      <c r="F44" s="3" t="s">
        <v>51</v>
      </c>
      <c r="G44" t="str">
        <f t="shared" si="2"/>
        <v>-</v>
      </c>
      <c r="H44" s="4" t="str">
        <f t="shared" si="3"/>
        <v>-</v>
      </c>
    </row>
    <row r="45" spans="3:8">
      <c r="D45" s="1">
        <v>0</v>
      </c>
      <c r="E45" s="3"/>
      <c r="F45" s="3" t="s">
        <v>51</v>
      </c>
      <c r="G45" t="str">
        <f t="shared" si="2"/>
        <v>-</v>
      </c>
      <c r="H45" s="4" t="str">
        <f t="shared" si="3"/>
        <v>-</v>
      </c>
    </row>
    <row r="46" spans="3:8">
      <c r="D46" s="1">
        <v>0</v>
      </c>
      <c r="E46" s="3"/>
      <c r="F46" s="3" t="s">
        <v>51</v>
      </c>
      <c r="G46" t="str">
        <f t="shared" si="2"/>
        <v>-</v>
      </c>
      <c r="H46" s="4" t="str">
        <f t="shared" si="3"/>
        <v>-</v>
      </c>
    </row>
    <row r="47" spans="3:8">
      <c r="D47" s="1">
        <v>0</v>
      </c>
      <c r="E47" s="3"/>
      <c r="F47" s="3" t="s">
        <v>51</v>
      </c>
      <c r="G47" t="str">
        <f t="shared" si="2"/>
        <v>-</v>
      </c>
      <c r="H47" s="4" t="str">
        <f t="shared" si="3"/>
        <v>-</v>
      </c>
    </row>
    <row r="48" spans="3:8">
      <c r="D48" s="1">
        <v>0</v>
      </c>
      <c r="E48" s="3"/>
      <c r="F48" s="3" t="s">
        <v>51</v>
      </c>
      <c r="G48" t="str">
        <f t="shared" si="2"/>
        <v>-</v>
      </c>
      <c r="H48" s="4" t="str">
        <f t="shared" si="3"/>
        <v>-</v>
      </c>
    </row>
    <row r="49" spans="4:8">
      <c r="D49" s="1">
        <v>0</v>
      </c>
      <c r="E49" s="3"/>
      <c r="F49" s="3" t="s">
        <v>51</v>
      </c>
      <c r="G49" t="str">
        <f t="shared" si="2"/>
        <v>-</v>
      </c>
      <c r="H49" s="4" t="str">
        <f t="shared" si="3"/>
        <v>-</v>
      </c>
    </row>
    <row r="50" spans="4:8">
      <c r="D50" s="1">
        <v>0</v>
      </c>
      <c r="E50" s="3"/>
      <c r="F50" s="3" t="s">
        <v>51</v>
      </c>
      <c r="G50" t="str">
        <f t="shared" si="2"/>
        <v>-</v>
      </c>
      <c r="H50" s="4" t="str">
        <f t="shared" si="3"/>
        <v>-</v>
      </c>
    </row>
    <row r="51" spans="4:8">
      <c r="D51" s="1">
        <v>0</v>
      </c>
      <c r="E51" s="3"/>
      <c r="F51" s="3" t="s">
        <v>51</v>
      </c>
      <c r="G51" t="str">
        <f t="shared" si="2"/>
        <v>-</v>
      </c>
      <c r="H51" s="4" t="str">
        <f t="shared" si="3"/>
        <v>-</v>
      </c>
    </row>
    <row r="52" spans="4:8">
      <c r="D52" s="1">
        <v>0</v>
      </c>
      <c r="E52" s="3"/>
      <c r="F52" s="3" t="s">
        <v>51</v>
      </c>
      <c r="G52" t="str">
        <f t="shared" si="2"/>
        <v>-</v>
      </c>
      <c r="H52" s="4" t="str">
        <f t="shared" si="3"/>
        <v>-</v>
      </c>
    </row>
    <row r="53" spans="4:8">
      <c r="D53" s="1">
        <v>0</v>
      </c>
      <c r="E53" s="3"/>
      <c r="F53" s="3" t="s">
        <v>51</v>
      </c>
      <c r="G53" t="str">
        <f t="shared" si="2"/>
        <v>-</v>
      </c>
      <c r="H53" s="4" t="str">
        <f t="shared" si="3"/>
        <v>-</v>
      </c>
    </row>
    <row r="54" spans="4:8">
      <c r="D54" s="1">
        <v>0</v>
      </c>
      <c r="E54" s="3"/>
      <c r="F54" s="3" t="s">
        <v>51</v>
      </c>
      <c r="G54" t="str">
        <f t="shared" si="2"/>
        <v>-</v>
      </c>
      <c r="H54" s="4" t="str">
        <f t="shared" si="3"/>
        <v>-</v>
      </c>
    </row>
    <row r="55" spans="4:8">
      <c r="D55" s="1">
        <v>0</v>
      </c>
      <c r="E55" s="3"/>
      <c r="F55" s="3" t="s">
        <v>51</v>
      </c>
      <c r="G55" t="str">
        <f t="shared" si="2"/>
        <v>-</v>
      </c>
      <c r="H55" s="4" t="str">
        <f t="shared" si="3"/>
        <v>-</v>
      </c>
    </row>
    <row r="56" spans="4:8">
      <c r="D56" s="1">
        <v>0</v>
      </c>
      <c r="E56" s="3"/>
      <c r="F56" s="3" t="s">
        <v>51</v>
      </c>
      <c r="G56" t="str">
        <f t="shared" si="2"/>
        <v>-</v>
      </c>
      <c r="H56" s="4" t="str">
        <f t="shared" si="3"/>
        <v>-</v>
      </c>
    </row>
    <row r="57" spans="4:8">
      <c r="D57" s="1">
        <v>0</v>
      </c>
      <c r="E57" s="3"/>
      <c r="F57" s="3" t="s">
        <v>51</v>
      </c>
      <c r="G57" t="str">
        <f t="shared" si="2"/>
        <v>-</v>
      </c>
      <c r="H57" s="4" t="str">
        <f t="shared" si="3"/>
        <v>-</v>
      </c>
    </row>
    <row r="58" spans="4:8">
      <c r="D58" s="1">
        <v>0</v>
      </c>
      <c r="E58" s="3"/>
      <c r="F58" s="3" t="s">
        <v>51</v>
      </c>
      <c r="G58" t="str">
        <f t="shared" si="2"/>
        <v>-</v>
      </c>
      <c r="H58" s="4" t="str">
        <f t="shared" si="3"/>
        <v>-</v>
      </c>
    </row>
    <row r="59" spans="4:8">
      <c r="D59" s="1">
        <v>0</v>
      </c>
      <c r="E59" s="3"/>
      <c r="F59" s="3" t="s">
        <v>51</v>
      </c>
      <c r="G59" t="str">
        <f t="shared" si="2"/>
        <v>-</v>
      </c>
      <c r="H59" s="4" t="str">
        <f t="shared" si="3"/>
        <v>-</v>
      </c>
    </row>
    <row r="60" spans="4:8">
      <c r="D60" s="1">
        <v>0</v>
      </c>
      <c r="E60" s="3"/>
      <c r="F60" s="3" t="s">
        <v>51</v>
      </c>
      <c r="G60" t="str">
        <f t="shared" si="2"/>
        <v>-</v>
      </c>
      <c r="H60" s="4" t="str">
        <f t="shared" si="3"/>
        <v>-</v>
      </c>
    </row>
    <row r="61" spans="4:8">
      <c r="D61" s="1">
        <v>0</v>
      </c>
      <c r="E61" s="3"/>
      <c r="F61" s="3" t="s">
        <v>51</v>
      </c>
      <c r="G61" t="str">
        <f t="shared" si="2"/>
        <v>-</v>
      </c>
      <c r="H61" s="4" t="str">
        <f t="shared" si="3"/>
        <v>-</v>
      </c>
    </row>
    <row r="62" spans="4:8">
      <c r="D62" s="1">
        <v>0</v>
      </c>
      <c r="E62" s="3"/>
      <c r="F62" s="3" t="s">
        <v>51</v>
      </c>
      <c r="G62" t="str">
        <f t="shared" si="2"/>
        <v>-</v>
      </c>
      <c r="H62" s="4" t="str">
        <f t="shared" si="3"/>
        <v>-</v>
      </c>
    </row>
    <row r="63" spans="4:8">
      <c r="D63" s="1">
        <v>0</v>
      </c>
      <c r="E63" s="3"/>
      <c r="F63" s="3" t="s">
        <v>51</v>
      </c>
      <c r="G63" t="str">
        <f t="shared" si="2"/>
        <v>-</v>
      </c>
      <c r="H63" s="4" t="str">
        <f t="shared" si="3"/>
        <v>-</v>
      </c>
    </row>
    <row r="64" spans="4:8">
      <c r="D64" s="1">
        <v>0</v>
      </c>
      <c r="E64" s="3"/>
      <c r="F64" s="3" t="s">
        <v>51</v>
      </c>
      <c r="G64" t="str">
        <f t="shared" si="2"/>
        <v>-</v>
      </c>
      <c r="H64" s="4" t="str">
        <f t="shared" si="3"/>
        <v>-</v>
      </c>
    </row>
    <row r="65" spans="4:8">
      <c r="D65" s="1">
        <v>0</v>
      </c>
      <c r="E65" s="3"/>
      <c r="F65" s="3" t="s">
        <v>51</v>
      </c>
      <c r="G65" t="str">
        <f t="shared" si="2"/>
        <v>-</v>
      </c>
      <c r="H65" s="4" t="str">
        <f t="shared" si="3"/>
        <v>-</v>
      </c>
    </row>
    <row r="66" spans="4:8">
      <c r="D66" s="1">
        <v>0</v>
      </c>
      <c r="E66" s="3"/>
      <c r="F66" s="3" t="s">
        <v>51</v>
      </c>
      <c r="G66" t="str">
        <f t="shared" si="2"/>
        <v>-</v>
      </c>
      <c r="H66" s="4" t="str">
        <f t="shared" si="3"/>
        <v>-</v>
      </c>
    </row>
    <row r="67" spans="4:8">
      <c r="D67" s="1">
        <v>0</v>
      </c>
      <c r="E67" s="3"/>
      <c r="F67" s="3" t="s">
        <v>51</v>
      </c>
      <c r="G67" t="str">
        <f t="shared" si="2"/>
        <v>-</v>
      </c>
      <c r="H67" s="4" t="str">
        <f t="shared" si="3"/>
        <v>-</v>
      </c>
    </row>
    <row r="68" spans="4:8">
      <c r="D68" s="1">
        <v>0</v>
      </c>
      <c r="E68" s="3"/>
      <c r="F68" s="3" t="s">
        <v>51</v>
      </c>
      <c r="G68" t="str">
        <f t="shared" si="2"/>
        <v>-</v>
      </c>
      <c r="H68" s="4" t="str">
        <f t="shared" ref="H68:H99" si="4">IF(D68,COUNTIFS(D$4:D$141,"&gt;"&amp;D68,D$4:D$141,"&lt;&gt;0")+1&amp;TEXT(COUNTIF(D$4:D$141,D68)-1,""""&amp;-COUNTIFS(D$4:D$141,"&gt;="&amp;D68,D$4:D$141,"&lt;&gt;0")&amp;""";;"),"-")</f>
        <v>-</v>
      </c>
    </row>
    <row r="69" spans="4:8">
      <c r="D69" s="1">
        <v>0</v>
      </c>
      <c r="E69" s="3"/>
      <c r="F69" s="3" t="s">
        <v>51</v>
      </c>
      <c r="G69" t="str">
        <f t="shared" ref="G69:G132" si="5">IF(D69=0,"-",SUMPRODUCT(($D$4:$D$141&lt;&gt;0)*($D$4:$D$141&gt;D69))+1&amp;IF(COUNTIF($D$4:$D$141,D69)&gt;1,"-"&amp;SUMPRODUCT(($D$4:$D$141&lt;&gt;0)*($D$4:$D$141&gt;=D69)),""))</f>
        <v>-</v>
      </c>
      <c r="H69" s="4" t="str">
        <f t="shared" si="4"/>
        <v>-</v>
      </c>
    </row>
    <row r="70" spans="4:8">
      <c r="D70" s="1">
        <v>0</v>
      </c>
      <c r="E70" s="3"/>
      <c r="F70" s="3" t="s">
        <v>51</v>
      </c>
      <c r="G70" t="str">
        <f t="shared" si="5"/>
        <v>-</v>
      </c>
      <c r="H70" s="4" t="str">
        <f t="shared" si="4"/>
        <v>-</v>
      </c>
    </row>
    <row r="71" spans="4:8">
      <c r="D71" s="1">
        <v>0</v>
      </c>
      <c r="E71" s="3"/>
      <c r="F71" s="3" t="s">
        <v>51</v>
      </c>
      <c r="G71" t="str">
        <f t="shared" si="5"/>
        <v>-</v>
      </c>
      <c r="H71" s="4" t="str">
        <f t="shared" si="4"/>
        <v>-</v>
      </c>
    </row>
    <row r="72" spans="4:8">
      <c r="D72" s="1">
        <v>0</v>
      </c>
      <c r="E72" s="3"/>
      <c r="F72" s="3" t="s">
        <v>51</v>
      </c>
      <c r="G72" t="str">
        <f t="shared" si="5"/>
        <v>-</v>
      </c>
      <c r="H72" s="4" t="str">
        <f t="shared" si="4"/>
        <v>-</v>
      </c>
    </row>
    <row r="73" spans="4:8">
      <c r="D73" s="1">
        <v>0</v>
      </c>
      <c r="E73" s="3"/>
      <c r="F73" s="3" t="s">
        <v>51</v>
      </c>
      <c r="G73" t="str">
        <f t="shared" si="5"/>
        <v>-</v>
      </c>
      <c r="H73" s="4" t="str">
        <f t="shared" si="4"/>
        <v>-</v>
      </c>
    </row>
    <row r="74" spans="4:8">
      <c r="D74" s="1">
        <v>0</v>
      </c>
      <c r="E74" s="3"/>
      <c r="F74" s="3" t="s">
        <v>51</v>
      </c>
      <c r="G74" t="str">
        <f t="shared" si="5"/>
        <v>-</v>
      </c>
      <c r="H74" s="4" t="str">
        <f t="shared" si="4"/>
        <v>-</v>
      </c>
    </row>
    <row r="75" spans="4:8">
      <c r="D75" s="1">
        <v>0</v>
      </c>
      <c r="E75" s="3"/>
      <c r="F75" s="3" t="s">
        <v>51</v>
      </c>
      <c r="G75" t="str">
        <f t="shared" si="5"/>
        <v>-</v>
      </c>
      <c r="H75" s="4" t="str">
        <f t="shared" si="4"/>
        <v>-</v>
      </c>
    </row>
    <row r="76" spans="4:8">
      <c r="D76" s="1">
        <v>0</v>
      </c>
      <c r="E76" s="3"/>
      <c r="F76" s="3" t="s">
        <v>51</v>
      </c>
      <c r="G76" t="str">
        <f t="shared" si="5"/>
        <v>-</v>
      </c>
      <c r="H76" s="4" t="str">
        <f t="shared" si="4"/>
        <v>-</v>
      </c>
    </row>
    <row r="77" spans="4:8">
      <c r="D77" s="1">
        <v>0</v>
      </c>
      <c r="E77" s="3"/>
      <c r="F77" s="3" t="s">
        <v>51</v>
      </c>
      <c r="G77" t="str">
        <f t="shared" si="5"/>
        <v>-</v>
      </c>
      <c r="H77" s="4" t="str">
        <f t="shared" si="4"/>
        <v>-</v>
      </c>
    </row>
    <row r="78" spans="4:8">
      <c r="D78" s="1">
        <v>0</v>
      </c>
      <c r="E78" s="3"/>
      <c r="F78" s="3" t="s">
        <v>51</v>
      </c>
      <c r="G78" t="str">
        <f t="shared" si="5"/>
        <v>-</v>
      </c>
      <c r="H78" s="4" t="str">
        <f t="shared" si="4"/>
        <v>-</v>
      </c>
    </row>
    <row r="79" spans="4:8">
      <c r="D79" s="1">
        <v>0</v>
      </c>
      <c r="E79" s="3"/>
      <c r="F79" s="3" t="s">
        <v>51</v>
      </c>
      <c r="G79" t="str">
        <f t="shared" si="5"/>
        <v>-</v>
      </c>
      <c r="H79" s="4" t="str">
        <f t="shared" si="4"/>
        <v>-</v>
      </c>
    </row>
    <row r="80" spans="4:8">
      <c r="D80" s="1">
        <v>0</v>
      </c>
      <c r="E80" s="3"/>
      <c r="F80" s="3" t="s">
        <v>51</v>
      </c>
      <c r="G80" t="str">
        <f t="shared" si="5"/>
        <v>-</v>
      </c>
      <c r="H80" s="4" t="str">
        <f t="shared" si="4"/>
        <v>-</v>
      </c>
    </row>
    <row r="81" spans="4:8">
      <c r="D81" s="1">
        <v>0</v>
      </c>
      <c r="E81" s="3"/>
      <c r="F81" s="3" t="s">
        <v>51</v>
      </c>
      <c r="G81" t="str">
        <f t="shared" si="5"/>
        <v>-</v>
      </c>
      <c r="H81" s="4" t="str">
        <f t="shared" si="4"/>
        <v>-</v>
      </c>
    </row>
    <row r="82" spans="4:8">
      <c r="D82" s="1">
        <v>0</v>
      </c>
      <c r="E82" s="3"/>
      <c r="F82" s="3" t="s">
        <v>51</v>
      </c>
      <c r="G82" t="str">
        <f t="shared" si="5"/>
        <v>-</v>
      </c>
      <c r="H82" s="4" t="str">
        <f t="shared" si="4"/>
        <v>-</v>
      </c>
    </row>
    <row r="83" spans="4:8">
      <c r="D83" s="1">
        <v>0</v>
      </c>
      <c r="E83" s="3"/>
      <c r="F83" s="3" t="s">
        <v>51</v>
      </c>
      <c r="G83" t="str">
        <f t="shared" si="5"/>
        <v>-</v>
      </c>
      <c r="H83" s="4" t="str">
        <f t="shared" si="4"/>
        <v>-</v>
      </c>
    </row>
    <row r="84" spans="4:8">
      <c r="D84" s="1">
        <v>0</v>
      </c>
      <c r="E84" s="3"/>
      <c r="F84" s="3" t="s">
        <v>51</v>
      </c>
      <c r="G84" t="str">
        <f t="shared" si="5"/>
        <v>-</v>
      </c>
      <c r="H84" s="4" t="str">
        <f t="shared" si="4"/>
        <v>-</v>
      </c>
    </row>
    <row r="85" spans="4:8">
      <c r="D85" s="1">
        <v>0</v>
      </c>
      <c r="E85" s="3"/>
      <c r="F85" s="3" t="s">
        <v>51</v>
      </c>
      <c r="G85" t="str">
        <f t="shared" si="5"/>
        <v>-</v>
      </c>
      <c r="H85" s="4" t="str">
        <f t="shared" si="4"/>
        <v>-</v>
      </c>
    </row>
    <row r="86" spans="4:8">
      <c r="D86" s="1">
        <v>0</v>
      </c>
      <c r="E86" s="3"/>
      <c r="F86" s="3" t="s">
        <v>51</v>
      </c>
      <c r="G86" t="str">
        <f t="shared" si="5"/>
        <v>-</v>
      </c>
      <c r="H86" s="4" t="str">
        <f t="shared" si="4"/>
        <v>-</v>
      </c>
    </row>
    <row r="87" spans="4:8">
      <c r="D87" s="1">
        <v>0</v>
      </c>
      <c r="E87" s="3"/>
      <c r="F87" s="3" t="s">
        <v>51</v>
      </c>
      <c r="G87" t="str">
        <f t="shared" si="5"/>
        <v>-</v>
      </c>
      <c r="H87" s="4" t="str">
        <f t="shared" si="4"/>
        <v>-</v>
      </c>
    </row>
    <row r="88" spans="4:8">
      <c r="D88" s="1">
        <v>0</v>
      </c>
      <c r="E88" s="3"/>
      <c r="F88" s="3" t="s">
        <v>51</v>
      </c>
      <c r="G88" t="str">
        <f t="shared" si="5"/>
        <v>-</v>
      </c>
      <c r="H88" s="4" t="str">
        <f t="shared" si="4"/>
        <v>-</v>
      </c>
    </row>
    <row r="89" spans="4:8">
      <c r="D89" s="1">
        <v>0</v>
      </c>
      <c r="E89" s="3"/>
      <c r="F89" s="3" t="s">
        <v>51</v>
      </c>
      <c r="G89" t="str">
        <f t="shared" si="5"/>
        <v>-</v>
      </c>
      <c r="H89" s="4" t="str">
        <f t="shared" si="4"/>
        <v>-</v>
      </c>
    </row>
    <row r="90" spans="4:8">
      <c r="D90" s="1">
        <v>0</v>
      </c>
      <c r="E90" s="3"/>
      <c r="F90" s="3" t="s">
        <v>51</v>
      </c>
      <c r="G90" t="str">
        <f t="shared" si="5"/>
        <v>-</v>
      </c>
      <c r="H90" s="4" t="str">
        <f t="shared" si="4"/>
        <v>-</v>
      </c>
    </row>
    <row r="91" spans="4:8">
      <c r="D91" s="1">
        <v>0</v>
      </c>
      <c r="E91" s="3"/>
      <c r="F91" s="3" t="s">
        <v>51</v>
      </c>
      <c r="G91" t="str">
        <f t="shared" si="5"/>
        <v>-</v>
      </c>
      <c r="H91" s="4" t="str">
        <f t="shared" si="4"/>
        <v>-</v>
      </c>
    </row>
    <row r="92" spans="4:8">
      <c r="D92" s="1">
        <v>0</v>
      </c>
      <c r="E92" s="3"/>
      <c r="F92" s="3" t="s">
        <v>51</v>
      </c>
      <c r="G92" t="str">
        <f t="shared" si="5"/>
        <v>-</v>
      </c>
      <c r="H92" s="4" t="str">
        <f t="shared" si="4"/>
        <v>-</v>
      </c>
    </row>
    <row r="93" spans="4:8">
      <c r="D93" s="1">
        <v>0</v>
      </c>
      <c r="E93" s="3"/>
      <c r="F93" s="3" t="s">
        <v>51</v>
      </c>
      <c r="G93" t="str">
        <f t="shared" si="5"/>
        <v>-</v>
      </c>
      <c r="H93" s="4" t="str">
        <f t="shared" si="4"/>
        <v>-</v>
      </c>
    </row>
    <row r="94" spans="4:8">
      <c r="D94" s="1">
        <v>0</v>
      </c>
      <c r="E94" s="3"/>
      <c r="F94" s="3" t="s">
        <v>51</v>
      </c>
      <c r="G94" t="str">
        <f t="shared" si="5"/>
        <v>-</v>
      </c>
      <c r="H94" s="4" t="str">
        <f t="shared" si="4"/>
        <v>-</v>
      </c>
    </row>
    <row r="95" spans="4:8">
      <c r="D95" s="1">
        <v>0</v>
      </c>
      <c r="E95" s="3"/>
      <c r="F95" s="3" t="s">
        <v>51</v>
      </c>
      <c r="G95" t="str">
        <f t="shared" si="5"/>
        <v>-</v>
      </c>
      <c r="H95" s="4" t="str">
        <f t="shared" si="4"/>
        <v>-</v>
      </c>
    </row>
    <row r="96" spans="4:8">
      <c r="D96" s="1">
        <v>0</v>
      </c>
      <c r="E96" s="3"/>
      <c r="F96" s="3" t="s">
        <v>51</v>
      </c>
      <c r="G96" t="str">
        <f t="shared" si="5"/>
        <v>-</v>
      </c>
      <c r="H96" s="4" t="str">
        <f t="shared" si="4"/>
        <v>-</v>
      </c>
    </row>
    <row r="97" spans="3:8">
      <c r="C97" t="s">
        <v>52</v>
      </c>
      <c r="D97" s="1">
        <v>0</v>
      </c>
      <c r="E97" s="3"/>
      <c r="F97" s="3" t="s">
        <v>51</v>
      </c>
      <c r="G97" t="str">
        <f t="shared" si="5"/>
        <v>-</v>
      </c>
      <c r="H97" s="4" t="str">
        <f t="shared" si="4"/>
        <v>-</v>
      </c>
    </row>
    <row r="98" spans="3:8">
      <c r="C98" t="s">
        <v>52</v>
      </c>
      <c r="D98" s="1">
        <v>0</v>
      </c>
      <c r="E98" s="3"/>
      <c r="F98" s="3" t="s">
        <v>51</v>
      </c>
      <c r="G98" t="str">
        <f t="shared" si="5"/>
        <v>-</v>
      </c>
      <c r="H98" s="4" t="str">
        <f t="shared" si="4"/>
        <v>-</v>
      </c>
    </row>
    <row r="99" spans="3:8">
      <c r="C99" t="s">
        <v>52</v>
      </c>
      <c r="D99" s="1">
        <v>0</v>
      </c>
      <c r="E99" s="3"/>
      <c r="F99" s="3" t="s">
        <v>51</v>
      </c>
      <c r="G99" t="str">
        <f t="shared" si="5"/>
        <v>-</v>
      </c>
      <c r="H99" s="4" t="str">
        <f t="shared" si="4"/>
        <v>-</v>
      </c>
    </row>
    <row r="100" spans="3:8">
      <c r="C100" t="s">
        <v>52</v>
      </c>
      <c r="D100" s="1">
        <v>0</v>
      </c>
      <c r="E100" s="3"/>
      <c r="F100" s="3" t="s">
        <v>51</v>
      </c>
      <c r="G100" t="str">
        <f t="shared" si="5"/>
        <v>-</v>
      </c>
      <c r="H100" s="4" t="str">
        <f t="shared" ref="H100:H131" si="6">IF(D100,COUNTIFS(D$4:D$141,"&gt;"&amp;D100,D$4:D$141,"&lt;&gt;0")+1&amp;TEXT(COUNTIF(D$4:D$141,D100)-1,""""&amp;-COUNTIFS(D$4:D$141,"&gt;="&amp;D100,D$4:D$141,"&lt;&gt;0")&amp;""";;"),"-")</f>
        <v>-</v>
      </c>
    </row>
    <row r="101" spans="3:8">
      <c r="C101" t="s">
        <v>52</v>
      </c>
      <c r="D101" s="1">
        <v>0</v>
      </c>
      <c r="E101" s="3"/>
      <c r="F101" s="3" t="s">
        <v>51</v>
      </c>
      <c r="G101" t="str">
        <f t="shared" si="5"/>
        <v>-</v>
      </c>
      <c r="H101" s="4" t="str">
        <f t="shared" si="6"/>
        <v>-</v>
      </c>
    </row>
    <row r="102" spans="3:8">
      <c r="D102" s="1">
        <v>0</v>
      </c>
      <c r="E102" s="3"/>
      <c r="F102" s="3" t="s">
        <v>51</v>
      </c>
      <c r="G102" t="str">
        <f t="shared" si="5"/>
        <v>-</v>
      </c>
      <c r="H102" s="4" t="str">
        <f t="shared" si="6"/>
        <v>-</v>
      </c>
    </row>
    <row r="103" spans="3:8">
      <c r="D103" s="1">
        <v>0</v>
      </c>
      <c r="E103" s="3"/>
      <c r="F103" s="3" t="s">
        <v>51</v>
      </c>
      <c r="G103" t="str">
        <f t="shared" si="5"/>
        <v>-</v>
      </c>
      <c r="H103" s="4" t="str">
        <f t="shared" si="6"/>
        <v>-</v>
      </c>
    </row>
    <row r="104" spans="3:8">
      <c r="D104" s="1">
        <v>0</v>
      </c>
      <c r="E104" s="3"/>
      <c r="F104" s="3" t="s">
        <v>51</v>
      </c>
      <c r="G104" t="str">
        <f t="shared" si="5"/>
        <v>-</v>
      </c>
      <c r="H104" s="4" t="str">
        <f t="shared" si="6"/>
        <v>-</v>
      </c>
    </row>
    <row r="105" spans="3:8">
      <c r="D105" s="1">
        <v>0</v>
      </c>
      <c r="E105" s="3"/>
      <c r="F105" s="3" t="s">
        <v>51</v>
      </c>
      <c r="G105" t="str">
        <f t="shared" si="5"/>
        <v>-</v>
      </c>
      <c r="H105" s="4" t="str">
        <f t="shared" si="6"/>
        <v>-</v>
      </c>
    </row>
    <row r="106" spans="3:8">
      <c r="D106" s="1">
        <v>0</v>
      </c>
      <c r="E106" s="3"/>
      <c r="F106" s="3" t="s">
        <v>51</v>
      </c>
      <c r="G106" t="str">
        <f t="shared" si="5"/>
        <v>-</v>
      </c>
      <c r="H106" s="4" t="str">
        <f t="shared" si="6"/>
        <v>-</v>
      </c>
    </row>
    <row r="107" spans="3:8">
      <c r="C107">
        <v>-8.7999999999999995E-2</v>
      </c>
      <c r="D107" s="1">
        <v>-8.7999999999999995E-2</v>
      </c>
      <c r="E107" s="3" t="str">
        <f t="shared" ref="E107:E141" si="7">IF(D107=0,"",""&amp;RANK(D107,$D$4:$D$141)&amp;IF(COUNTIF($D$4:$D$141,D107)-1,"-"&amp;RANK(D107,$D$4:$D$141)+COUNTIF($D$4:$D$141,D107)-1,"")&amp;"")</f>
        <v>104</v>
      </c>
      <c r="F107" s="3" t="s">
        <v>34</v>
      </c>
      <c r="G107" t="str">
        <f t="shared" si="5"/>
        <v>41</v>
      </c>
      <c r="H107" s="4" t="str">
        <f t="shared" si="6"/>
        <v>41</v>
      </c>
    </row>
    <row r="108" spans="3:8">
      <c r="C108">
        <v>-0.12699999999999989</v>
      </c>
      <c r="D108" s="1">
        <v>-0.12699999999999989</v>
      </c>
      <c r="E108" s="3" t="str">
        <f t="shared" si="7"/>
        <v>105</v>
      </c>
      <c r="F108" s="3" t="s">
        <v>35</v>
      </c>
      <c r="G108" t="str">
        <f t="shared" si="5"/>
        <v>42</v>
      </c>
      <c r="H108" s="4" t="str">
        <f t="shared" si="6"/>
        <v>42</v>
      </c>
    </row>
    <row r="109" spans="3:8">
      <c r="C109">
        <v>-0.12899999999999995</v>
      </c>
      <c r="D109" s="1">
        <v>-0.12899999999999995</v>
      </c>
      <c r="E109" s="3" t="str">
        <f t="shared" si="7"/>
        <v>106</v>
      </c>
      <c r="F109" s="3" t="s">
        <v>36</v>
      </c>
      <c r="G109" t="str">
        <f t="shared" si="5"/>
        <v>43</v>
      </c>
      <c r="H109" s="4" t="str">
        <f t="shared" si="6"/>
        <v>43</v>
      </c>
    </row>
    <row r="110" spans="3:8">
      <c r="C110">
        <v>-0.13200000000000001</v>
      </c>
      <c r="D110" s="1">
        <v>-0.13200000000000001</v>
      </c>
      <c r="E110" s="3" t="str">
        <f t="shared" si="7"/>
        <v>107-113</v>
      </c>
      <c r="F110" s="3" t="s">
        <v>37</v>
      </c>
      <c r="G110" t="str">
        <f t="shared" si="5"/>
        <v>44-50</v>
      </c>
      <c r="H110" s="4" t="str">
        <f t="shared" si="6"/>
        <v>44-50</v>
      </c>
    </row>
    <row r="111" spans="3:8">
      <c r="C111">
        <v>-0.13200000000000001</v>
      </c>
      <c r="D111" s="1">
        <v>-0.13200000000000001</v>
      </c>
      <c r="E111" s="3" t="str">
        <f t="shared" si="7"/>
        <v>107-113</v>
      </c>
      <c r="F111" s="3" t="s">
        <v>37</v>
      </c>
      <c r="G111" t="str">
        <f t="shared" si="5"/>
        <v>44-50</v>
      </c>
      <c r="H111" s="4" t="str">
        <f t="shared" si="6"/>
        <v>44-50</v>
      </c>
    </row>
    <row r="112" spans="3:8">
      <c r="C112">
        <v>-0.13200000000000001</v>
      </c>
      <c r="D112" s="1">
        <v>-0.13200000000000001</v>
      </c>
      <c r="E112" s="3" t="str">
        <f t="shared" si="7"/>
        <v>107-113</v>
      </c>
      <c r="F112" s="3" t="s">
        <v>37</v>
      </c>
      <c r="G112" t="str">
        <f t="shared" si="5"/>
        <v>44-50</v>
      </c>
      <c r="H112" s="4" t="str">
        <f t="shared" si="6"/>
        <v>44-50</v>
      </c>
    </row>
    <row r="113" spans="3:8">
      <c r="C113">
        <v>-0.13200000000000001</v>
      </c>
      <c r="D113" s="1">
        <v>-0.13200000000000001</v>
      </c>
      <c r="E113" s="3" t="str">
        <f t="shared" si="7"/>
        <v>107-113</v>
      </c>
      <c r="F113" s="3" t="s">
        <v>37</v>
      </c>
      <c r="G113" t="str">
        <f t="shared" si="5"/>
        <v>44-50</v>
      </c>
      <c r="H113" s="4" t="str">
        <f t="shared" si="6"/>
        <v>44-50</v>
      </c>
    </row>
    <row r="114" spans="3:8">
      <c r="C114">
        <v>-0.13200000000000001</v>
      </c>
      <c r="D114" s="1">
        <v>-0.13200000000000001</v>
      </c>
      <c r="E114" s="3" t="str">
        <f t="shared" si="7"/>
        <v>107-113</v>
      </c>
      <c r="F114" s="3" t="s">
        <v>37</v>
      </c>
      <c r="G114" t="str">
        <f t="shared" si="5"/>
        <v>44-50</v>
      </c>
      <c r="H114" s="4" t="str">
        <f t="shared" si="6"/>
        <v>44-50</v>
      </c>
    </row>
    <row r="115" spans="3:8">
      <c r="C115">
        <v>-0.13200000000000001</v>
      </c>
      <c r="D115" s="1">
        <v>-0.13200000000000001</v>
      </c>
      <c r="E115" s="3" t="str">
        <f t="shared" si="7"/>
        <v>107-113</v>
      </c>
      <c r="F115" s="3" t="s">
        <v>37</v>
      </c>
      <c r="G115" t="str">
        <f t="shared" si="5"/>
        <v>44-50</v>
      </c>
      <c r="H115" s="4" t="str">
        <f t="shared" si="6"/>
        <v>44-50</v>
      </c>
    </row>
    <row r="116" spans="3:8">
      <c r="C116">
        <v>-0.13200000000000001</v>
      </c>
      <c r="D116" s="1">
        <v>-0.13200000000000001</v>
      </c>
      <c r="E116" s="3" t="str">
        <f t="shared" si="7"/>
        <v>107-113</v>
      </c>
      <c r="F116" s="3" t="s">
        <v>37</v>
      </c>
      <c r="G116" t="str">
        <f t="shared" si="5"/>
        <v>44-50</v>
      </c>
      <c r="H116" s="4" t="str">
        <f t="shared" si="6"/>
        <v>44-50</v>
      </c>
    </row>
    <row r="117" spans="3:8">
      <c r="C117">
        <v>-0.15900000000000003</v>
      </c>
      <c r="D117" s="1">
        <v>-0.15900000000000003</v>
      </c>
      <c r="E117" s="3" t="str">
        <f t="shared" si="7"/>
        <v>114</v>
      </c>
      <c r="F117" s="3" t="s">
        <v>38</v>
      </c>
      <c r="G117" t="str">
        <f t="shared" si="5"/>
        <v>51</v>
      </c>
      <c r="H117" s="4" t="str">
        <f t="shared" si="6"/>
        <v>51</v>
      </c>
    </row>
    <row r="118" spans="3:8">
      <c r="C118">
        <v>-0.17599999999999999</v>
      </c>
      <c r="D118" s="1">
        <v>-0.17599999999999999</v>
      </c>
      <c r="E118" s="3" t="str">
        <f t="shared" si="7"/>
        <v>115-118</v>
      </c>
      <c r="F118" s="3" t="s">
        <v>39</v>
      </c>
      <c r="G118" t="str">
        <f t="shared" si="5"/>
        <v>52-55</v>
      </c>
      <c r="H118" s="4" t="str">
        <f t="shared" si="6"/>
        <v>52-55</v>
      </c>
    </row>
    <row r="119" spans="3:8">
      <c r="C119">
        <v>-0.17599999999999999</v>
      </c>
      <c r="D119" s="1">
        <v>-0.17599999999999999</v>
      </c>
      <c r="E119" s="3" t="str">
        <f t="shared" si="7"/>
        <v>115-118</v>
      </c>
      <c r="F119" s="3" t="s">
        <v>39</v>
      </c>
      <c r="G119" t="str">
        <f t="shared" si="5"/>
        <v>52-55</v>
      </c>
      <c r="H119" s="4" t="str">
        <f t="shared" si="6"/>
        <v>52-55</v>
      </c>
    </row>
    <row r="120" spans="3:8">
      <c r="C120">
        <v>-0.17599999999999999</v>
      </c>
      <c r="D120" s="1">
        <v>-0.17599999999999999</v>
      </c>
      <c r="E120" s="3" t="str">
        <f t="shared" si="7"/>
        <v>115-118</v>
      </c>
      <c r="F120" s="3" t="s">
        <v>39</v>
      </c>
      <c r="G120" t="str">
        <f t="shared" si="5"/>
        <v>52-55</v>
      </c>
      <c r="H120" s="4" t="str">
        <f t="shared" si="6"/>
        <v>52-55</v>
      </c>
    </row>
    <row r="121" spans="3:8">
      <c r="C121">
        <v>-0.17599999999999999</v>
      </c>
      <c r="D121" s="1">
        <v>-0.17599999999999999</v>
      </c>
      <c r="E121" s="3" t="str">
        <f t="shared" si="7"/>
        <v>115-118</v>
      </c>
      <c r="F121" s="3" t="s">
        <v>39</v>
      </c>
      <c r="G121" t="str">
        <f t="shared" si="5"/>
        <v>52-55</v>
      </c>
      <c r="H121" s="4" t="str">
        <f t="shared" si="6"/>
        <v>52-55</v>
      </c>
    </row>
    <row r="122" spans="3:8">
      <c r="C122">
        <v>-0.19</v>
      </c>
      <c r="D122" s="1">
        <v>-0.19</v>
      </c>
      <c r="E122" s="3" t="str">
        <f t="shared" si="7"/>
        <v>119-120</v>
      </c>
      <c r="F122" s="3" t="s">
        <v>40</v>
      </c>
      <c r="G122" t="str">
        <f t="shared" si="5"/>
        <v>56-57</v>
      </c>
      <c r="H122" s="4" t="str">
        <f t="shared" si="6"/>
        <v>56-57</v>
      </c>
    </row>
    <row r="123" spans="3:8">
      <c r="C123">
        <v>-0.19</v>
      </c>
      <c r="D123" s="1">
        <v>-0.19</v>
      </c>
      <c r="E123" s="3" t="str">
        <f t="shared" si="7"/>
        <v>119-120</v>
      </c>
      <c r="F123" s="3" t="s">
        <v>40</v>
      </c>
      <c r="G123" t="str">
        <f t="shared" si="5"/>
        <v>56-57</v>
      </c>
      <c r="H123" s="4" t="str">
        <f t="shared" si="6"/>
        <v>56-57</v>
      </c>
    </row>
    <row r="124" spans="3:8">
      <c r="C124">
        <v>-0.20399999999999999</v>
      </c>
      <c r="D124" s="1">
        <v>-0.20399999999999999</v>
      </c>
      <c r="E124" s="3" t="str">
        <f t="shared" si="7"/>
        <v>121</v>
      </c>
      <c r="F124" s="3" t="s">
        <v>41</v>
      </c>
      <c r="G124" t="str">
        <f t="shared" si="5"/>
        <v>58</v>
      </c>
      <c r="H124" s="4" t="str">
        <f t="shared" si="6"/>
        <v>58</v>
      </c>
    </row>
    <row r="125" spans="3:8">
      <c r="C125">
        <v>-0.22</v>
      </c>
      <c r="D125" s="1">
        <v>-0.22</v>
      </c>
      <c r="E125" s="3" t="str">
        <f t="shared" si="7"/>
        <v>122-124</v>
      </c>
      <c r="F125" s="3" t="s">
        <v>42</v>
      </c>
      <c r="G125" t="str">
        <f t="shared" si="5"/>
        <v>59-61</v>
      </c>
      <c r="H125" s="4" t="str">
        <f t="shared" si="6"/>
        <v>59-61</v>
      </c>
    </row>
    <row r="126" spans="3:8">
      <c r="C126">
        <v>-0.22</v>
      </c>
      <c r="D126" s="1">
        <v>-0.22</v>
      </c>
      <c r="E126" s="3" t="str">
        <f t="shared" si="7"/>
        <v>122-124</v>
      </c>
      <c r="F126" s="3" t="s">
        <v>42</v>
      </c>
      <c r="G126" t="str">
        <f t="shared" si="5"/>
        <v>59-61</v>
      </c>
      <c r="H126" s="4" t="str">
        <f t="shared" si="6"/>
        <v>59-61</v>
      </c>
    </row>
    <row r="127" spans="3:8">
      <c r="C127">
        <v>-0.22</v>
      </c>
      <c r="D127" s="1">
        <v>-0.22</v>
      </c>
      <c r="E127" s="3" t="str">
        <f t="shared" si="7"/>
        <v>122-124</v>
      </c>
      <c r="F127" s="3" t="s">
        <v>42</v>
      </c>
      <c r="G127" t="str">
        <f t="shared" si="5"/>
        <v>59-61</v>
      </c>
      <c r="H127" s="4" t="str">
        <f t="shared" si="6"/>
        <v>59-61</v>
      </c>
    </row>
    <row r="128" spans="3:8">
      <c r="C128">
        <v>-0.26400000000000001</v>
      </c>
      <c r="D128" s="1">
        <v>-0.26400000000000001</v>
      </c>
      <c r="E128" s="3" t="str">
        <f t="shared" si="7"/>
        <v>125</v>
      </c>
      <c r="F128" s="3" t="s">
        <v>43</v>
      </c>
      <c r="G128" t="str">
        <f t="shared" si="5"/>
        <v>62</v>
      </c>
      <c r="H128" s="4" t="str">
        <f t="shared" si="6"/>
        <v>62</v>
      </c>
    </row>
    <row r="129" spans="3:8">
      <c r="C129">
        <v>-0.27799999999999997</v>
      </c>
      <c r="D129" s="1">
        <v>-0.27799999999999997</v>
      </c>
      <c r="E129" s="3" t="str">
        <f t="shared" si="7"/>
        <v>126-129</v>
      </c>
      <c r="F129" s="3" t="s">
        <v>44</v>
      </c>
      <c r="G129" t="str">
        <f t="shared" si="5"/>
        <v>63-66</v>
      </c>
      <c r="H129" s="4" t="str">
        <f t="shared" si="6"/>
        <v>63-66</v>
      </c>
    </row>
    <row r="130" spans="3:8">
      <c r="C130">
        <v>-0.27799999999999997</v>
      </c>
      <c r="D130" s="1">
        <v>-0.27799999999999997</v>
      </c>
      <c r="E130" s="3" t="str">
        <f t="shared" si="7"/>
        <v>126-129</v>
      </c>
      <c r="F130" s="3" t="s">
        <v>44</v>
      </c>
      <c r="G130" t="str">
        <f t="shared" si="5"/>
        <v>63-66</v>
      </c>
      <c r="H130" s="4" t="str">
        <f t="shared" si="6"/>
        <v>63-66</v>
      </c>
    </row>
    <row r="131" spans="3:8">
      <c r="C131">
        <v>-0.27799999999999997</v>
      </c>
      <c r="D131" s="1">
        <v>-0.27799999999999997</v>
      </c>
      <c r="E131" s="3" t="str">
        <f t="shared" si="7"/>
        <v>126-129</v>
      </c>
      <c r="F131" s="3" t="s">
        <v>44</v>
      </c>
      <c r="G131" t="str">
        <f t="shared" si="5"/>
        <v>63-66</v>
      </c>
      <c r="H131" s="4" t="str">
        <f t="shared" si="6"/>
        <v>63-66</v>
      </c>
    </row>
    <row r="132" spans="3:8">
      <c r="C132">
        <v>-0.27799999999999997</v>
      </c>
      <c r="D132" s="1">
        <v>-0.27799999999999997</v>
      </c>
      <c r="E132" s="3" t="str">
        <f t="shared" si="7"/>
        <v>126-129</v>
      </c>
      <c r="F132" s="3" t="s">
        <v>44</v>
      </c>
      <c r="G132" t="str">
        <f t="shared" si="5"/>
        <v>63-66</v>
      </c>
      <c r="H132" s="4" t="str">
        <f t="shared" ref="H132:H141" si="8">IF(D132,COUNTIFS(D$4:D$141,"&gt;"&amp;D132,D$4:D$141,"&lt;&gt;0")+1&amp;TEXT(COUNTIF(D$4:D$141,D132)-1,""""&amp;-COUNTIFS(D$4:D$141,"&gt;="&amp;D132,D$4:D$141,"&lt;&gt;0")&amp;""";;"),"-")</f>
        <v>63-66</v>
      </c>
    </row>
    <row r="133" spans="3:8">
      <c r="C133">
        <v>-0.29100000000000004</v>
      </c>
      <c r="D133" s="1">
        <v>-0.29100000000000004</v>
      </c>
      <c r="E133" s="3" t="str">
        <f t="shared" si="7"/>
        <v>130</v>
      </c>
      <c r="F133" s="3" t="s">
        <v>45</v>
      </c>
      <c r="G133" t="str">
        <f t="shared" ref="G133:G141" si="9">IF(D133=0,"-",SUMPRODUCT(($D$4:$D$141&lt;&gt;0)*($D$4:$D$141&gt;D133))+1&amp;IF(COUNTIF($D$4:$D$141,D133)&gt;1,"-"&amp;SUMPRODUCT(($D$4:$D$141&lt;&gt;0)*($D$4:$D$141&gt;=D133)),""))</f>
        <v>67</v>
      </c>
      <c r="H133" s="4" t="str">
        <f t="shared" si="8"/>
        <v>67</v>
      </c>
    </row>
    <row r="134" spans="3:8">
      <c r="C134">
        <v>-0.29200000000000004</v>
      </c>
      <c r="D134" s="1">
        <v>-0.29200000000000004</v>
      </c>
      <c r="E134" s="3" t="str">
        <f t="shared" si="7"/>
        <v>131</v>
      </c>
      <c r="F134" s="3" t="s">
        <v>46</v>
      </c>
      <c r="G134" t="str">
        <f t="shared" si="9"/>
        <v>68</v>
      </c>
      <c r="H134" s="4" t="str">
        <f t="shared" si="8"/>
        <v>68</v>
      </c>
    </row>
    <row r="135" spans="3:8">
      <c r="C135">
        <v>-0.31799999999999962</v>
      </c>
      <c r="D135" s="1">
        <v>-0.31799999999999962</v>
      </c>
      <c r="E135" s="3" t="str">
        <f t="shared" si="7"/>
        <v>132</v>
      </c>
      <c r="F135" s="3" t="s">
        <v>47</v>
      </c>
      <c r="G135" t="str">
        <f t="shared" si="9"/>
        <v>69</v>
      </c>
      <c r="H135" s="4" t="str">
        <f t="shared" si="8"/>
        <v>69</v>
      </c>
    </row>
    <row r="136" spans="3:8">
      <c r="C136">
        <v>-0.33599999999999997</v>
      </c>
      <c r="D136" s="1">
        <v>-0.33599999999999997</v>
      </c>
      <c r="E136" s="3" t="str">
        <f t="shared" si="7"/>
        <v>133</v>
      </c>
      <c r="F136" s="3" t="s">
        <v>26</v>
      </c>
      <c r="G136" t="str">
        <f t="shared" si="9"/>
        <v>70</v>
      </c>
      <c r="H136" s="4" t="str">
        <f t="shared" si="8"/>
        <v>70</v>
      </c>
    </row>
    <row r="137" spans="3:8">
      <c r="C137">
        <v>-0.39500000000000002</v>
      </c>
      <c r="D137" s="1">
        <v>-0.39500000000000002</v>
      </c>
      <c r="E137" s="3" t="str">
        <f t="shared" si="7"/>
        <v>134</v>
      </c>
      <c r="F137" s="3" t="s">
        <v>27</v>
      </c>
      <c r="G137" t="str">
        <f t="shared" si="9"/>
        <v>71</v>
      </c>
      <c r="H137" s="4" t="str">
        <f t="shared" si="8"/>
        <v>71</v>
      </c>
    </row>
    <row r="138" spans="3:8">
      <c r="C138">
        <v>-0.54200000000000004</v>
      </c>
      <c r="D138" s="1">
        <v>-0.54200000000000004</v>
      </c>
      <c r="E138" s="3" t="str">
        <f t="shared" si="7"/>
        <v>135</v>
      </c>
      <c r="F138" s="3" t="s">
        <v>28</v>
      </c>
      <c r="G138" t="str">
        <f t="shared" si="9"/>
        <v>72</v>
      </c>
      <c r="H138" s="4" t="str">
        <f t="shared" si="8"/>
        <v>72</v>
      </c>
    </row>
    <row r="139" spans="3:8">
      <c r="C139">
        <v>-0.77600000000000002</v>
      </c>
      <c r="D139" s="1">
        <v>-0.77600000000000002</v>
      </c>
      <c r="E139" s="3" t="str">
        <f t="shared" si="7"/>
        <v>136</v>
      </c>
      <c r="F139" s="3" t="s">
        <v>48</v>
      </c>
      <c r="G139" t="str">
        <f t="shared" si="9"/>
        <v>73</v>
      </c>
      <c r="H139" s="4" t="str">
        <f t="shared" si="8"/>
        <v>73</v>
      </c>
    </row>
    <row r="140" spans="3:8">
      <c r="C140">
        <v>-2.0130000000000003</v>
      </c>
      <c r="D140" s="1">
        <v>-2.0130000000000003</v>
      </c>
      <c r="E140" s="3" t="str">
        <f t="shared" si="7"/>
        <v>137</v>
      </c>
      <c r="F140" s="3" t="s">
        <v>49</v>
      </c>
      <c r="G140" t="str">
        <f t="shared" si="9"/>
        <v>74</v>
      </c>
      <c r="H140" s="4" t="str">
        <f t="shared" si="8"/>
        <v>74</v>
      </c>
    </row>
    <row r="141" spans="3:8">
      <c r="C141">
        <v>-5.9960000000000004</v>
      </c>
      <c r="D141" s="1">
        <v>-5.9960000000000004</v>
      </c>
      <c r="E141" s="3" t="str">
        <f t="shared" si="7"/>
        <v>138</v>
      </c>
      <c r="F141" s="3" t="s">
        <v>50</v>
      </c>
      <c r="G141" t="str">
        <f t="shared" si="9"/>
        <v>75</v>
      </c>
      <c r="H141" s="4" t="str">
        <f t="shared" si="8"/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</dc:creator>
  <cp:lastModifiedBy>Boroda</cp:lastModifiedBy>
  <cp:lastPrinted>2016-05-20T15:22:15Z</cp:lastPrinted>
  <dcterms:created xsi:type="dcterms:W3CDTF">2016-05-19T11:08:06Z</dcterms:created>
  <dcterms:modified xsi:type="dcterms:W3CDTF">2016-05-20T19:49:55Z</dcterms:modified>
</cp:coreProperties>
</file>