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на 4 компонента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/>
  <c r="L2" i="2"/>
  <c r="M2" i="2"/>
  <c r="K3" i="2"/>
  <c r="L3" i="2"/>
  <c r="M3" i="2"/>
  <c r="K4" i="2"/>
  <c r="L4" i="2"/>
  <c r="M4" i="2"/>
  <c r="K5" i="2"/>
  <c r="L5" i="2"/>
  <c r="M5" i="2"/>
  <c r="J3" i="2"/>
  <c r="J4" i="2"/>
  <c r="J5" i="2"/>
  <c r="J14" i="2"/>
  <c r="K14" i="2"/>
  <c r="L14" i="2"/>
  <c r="M14" i="2"/>
  <c r="J15" i="2"/>
  <c r="K15" i="2"/>
  <c r="L15" i="2"/>
  <c r="M15" i="2"/>
  <c r="J16" i="2"/>
  <c r="K16" i="2"/>
  <c r="L16" i="2"/>
  <c r="M16" i="2"/>
  <c r="K13" i="2"/>
  <c r="L13" i="2"/>
  <c r="M13" i="2"/>
  <c r="J13" i="2"/>
  <c r="J9" i="2" l="1"/>
  <c r="J10" i="2"/>
  <c r="J11" i="2"/>
  <c r="J8" i="2"/>
  <c r="K9" i="2" l="1"/>
  <c r="L9" i="2" s="1"/>
  <c r="M9" i="2" s="1"/>
  <c r="K8" i="2"/>
  <c r="L8" i="2" s="1"/>
  <c r="M8" i="2" s="1"/>
  <c r="K10" i="2"/>
  <c r="L10" i="2" s="1"/>
  <c r="M10" i="2" s="1"/>
  <c r="K11" i="2"/>
  <c r="L11" i="2" l="1"/>
  <c r="M11" i="2" s="1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<sst xmlns="http://schemas.openxmlformats.org/spreadsheetml/2006/main" count="10" uniqueCount="10">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</sst>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J3" sqref="J3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3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 t="s">
        <v>8</v>
      </c>
      <c r="J2" t="str">
        <f>TRIM(MID(SUBSTITUTE(","&amp;$A2,",",REPT(" ",999)),COLUMN(A2)*999,999*(1+(COLUMN(A2)&gt;3))))</f>
        <v>просто служба</v>
      </c>
      <c r="K2" t="str">
        <f t="shared" ref="K2:M5" si="0">TRIM(MID(SUBSTITUTE(","&amp;$A2,",",REPT(" ",999)),COLUMN(B2)*999,999*(1+(COLUMN(B2)&gt;3))))</f>
        <v/>
      </c>
      <c r="L2" t="str">
        <f t="shared" si="0"/>
        <v/>
      </c>
      <c r="M2" t="str">
        <f t="shared" si="0"/>
        <v/>
      </c>
    </row>
    <row r="3" spans="1:13" x14ac:dyDescent="0.25">
      <c r="A3" t="s">
        <v>0</v>
      </c>
      <c r="J3" t="str">
        <f t="shared" ref="J3:J5" si="1">TRIM(MID(SUBSTITUTE(","&amp;$A3,",",REPT(" ",999)),COLUMN(A3)*999,999*(1+(COLUMN(A3)&gt;3))))</f>
        <v>Аварийная служба лифтов</v>
      </c>
      <c r="K3" t="str">
        <f t="shared" si="0"/>
        <v>ООО Портал</v>
      </c>
      <c r="L3" t="str">
        <f t="shared" si="0"/>
        <v/>
      </c>
      <c r="M3" t="str">
        <f t="shared" si="0"/>
        <v/>
      </c>
    </row>
    <row r="4" spans="1:13" x14ac:dyDescent="0.25">
      <c r="A4" t="s">
        <v>1</v>
      </c>
      <c r="J4" t="str">
        <f t="shared" si="1"/>
        <v>Аварийная служба</v>
      </c>
      <c r="K4" t="str">
        <f t="shared" si="0"/>
        <v>ООО</v>
      </c>
      <c r="L4" t="str">
        <f t="shared" si="0"/>
        <v>Атлант</v>
      </c>
      <c r="M4" t="str">
        <f t="shared" si="0"/>
        <v/>
      </c>
    </row>
    <row r="5" spans="1:13" x14ac:dyDescent="0.25">
      <c r="A5" t="s">
        <v>6</v>
      </c>
      <c r="J5" t="str">
        <f t="shared" si="1"/>
        <v>CG-prodigy</v>
      </c>
      <c r="K5" t="str">
        <f t="shared" si="0"/>
        <v>ООО</v>
      </c>
      <c r="L5" t="str">
        <f t="shared" si="0"/>
        <v>компьютерная студия</v>
      </c>
      <c r="M5" t="str">
        <f t="shared" si="0"/>
        <v>филиал в г.Москве г.Реутов</v>
      </c>
    </row>
    <row r="8" spans="1:13" x14ac:dyDescent="0.25">
      <c r="J8" t="str">
        <f>IFERROR(LEFTB(A2,SEARCH(",",A2)-1),A2)</f>
        <v>просто служба</v>
      </c>
      <c r="K8" s="1" t="str">
        <f>TRIM(LEFTB(SUBSTITUTE(SUBSTITUTE(A2,J8&amp;", ",),",",REPT(" ",999)),999))</f>
        <v>просто служба</v>
      </c>
      <c r="L8" s="1" t="str">
        <f>TRIM(LEFTB(SUBSTITUTE(SUBSTITUTE(A2,J8&amp;", "&amp;K8&amp;", ",),",",REPT(" ",999)),999))</f>
        <v>просто служба</v>
      </c>
      <c r="M8" s="1" t="str">
        <f>SUBSTITUTE(SUBSTITUTE(A2,J8&amp;", "&amp;K8&amp;", "&amp;L8&amp;", ",),", ",,1)</f>
        <v>просто служба</v>
      </c>
    </row>
    <row r="9" spans="1:13" x14ac:dyDescent="0.25">
      <c r="J9" t="str">
        <f>IFERROR(LEFTB(A3,SEARCH(",",A3)-1),A3)</f>
        <v>Аварийная служба лифтов</v>
      </c>
      <c r="K9" t="str">
        <f>TRIM(LEFTB(SUBSTITUTE(SUBSTITUTE(A3,J9&amp;", ",),",",REPT(" ",999)),999))</f>
        <v>ООО Портал</v>
      </c>
      <c r="L9" s="1" t="str">
        <f>TRIM(LEFTB(SUBSTITUTE(SUBSTITUTE(A3,J9&amp;", "&amp;K9&amp;", ",),",",REPT(" ",999)),999))</f>
        <v>Аварийная служба лифтов</v>
      </c>
      <c r="M9" s="1" t="str">
        <f>SUBSTITUTE(SUBSTITUTE(A3,J9&amp;", "&amp;K9&amp;", "&amp;L9&amp;", ",),", ",,1)</f>
        <v>Аварийная служба лифтовООО Портал</v>
      </c>
    </row>
    <row r="10" spans="1:13" x14ac:dyDescent="0.25">
      <c r="J10" t="str">
        <f>IFERROR(LEFTB(A4,SEARCH(",",A4)-1),A4)</f>
        <v>Аварийная служба</v>
      </c>
      <c r="K10" t="str">
        <f>TRIM(LEFTB(SUBSTITUTE(SUBSTITUTE(A4,J10&amp;", ",),",",REPT(" ",999)),999))</f>
        <v>ООО</v>
      </c>
      <c r="L10" t="str">
        <f>TRIM(LEFTB(SUBSTITUTE(SUBSTITUTE(A4,J10&amp;", "&amp;K10&amp;", ",),",",REPT(" ",999)),999))</f>
        <v>Атлант</v>
      </c>
      <c r="M10" s="1" t="str">
        <f>SUBSTITUTE(SUBSTITUTE(A4,J10&amp;", "&amp;K10&amp;", "&amp;L10&amp;", ",),", ",,1)</f>
        <v>Аварийная службаООО, Атлант</v>
      </c>
    </row>
    <row r="11" spans="1:13" x14ac:dyDescent="0.25">
      <c r="J11" t="str">
        <f>IFERROR(LEFTB(A5,SEARCH(",",A5)-1),A5)</f>
        <v>CG-prodigy</v>
      </c>
      <c r="K11" t="str">
        <f>TRIM(LEFTB(SUBSTITUTE(SUBSTITUTE(A5,J11&amp;", ",),",",REPT(" ",999)),999))</f>
        <v>ООО</v>
      </c>
      <c r="L11" t="str">
        <f>TRIM(LEFTB(SUBSTITUTE(SUBSTITUTE(A5,J11&amp;", "&amp;K11&amp;", ",),",",REPT(" ",999)),999))</f>
        <v>компьютерная студия</v>
      </c>
      <c r="M11" t="str">
        <f>SUBSTITUTE(SUBSTITUTE(A5,J11&amp;", "&amp;K11&amp;", "&amp;L11&amp;", ",),", ",,1)</f>
        <v>филиал в г.Москвег.Реутов</v>
      </c>
    </row>
    <row r="13" spans="1:13" x14ac:dyDescent="0.25">
      <c r="J13" t="str">
        <f>TRIM(MID(SUBSTITUTE($A2,",",REPT(" ",LEN($A2))),(COLUMN(A2)-1)*LEN($A2)+1,LEN($A2)))</f>
        <v>просто служба</v>
      </c>
      <c r="K13" t="str">
        <f t="shared" ref="K13:M13" si="2">TRIM(MID(SUBSTITUTE($A2,",",REPT(" ",LEN($A2))),(COLUMN(B2)-1)*LEN($A2)+1,LEN($A2)))</f>
        <v/>
      </c>
      <c r="L13" t="str">
        <f t="shared" si="2"/>
        <v/>
      </c>
      <c r="M13" t="str">
        <f t="shared" si="2"/>
        <v/>
      </c>
    </row>
    <row r="14" spans="1:13" x14ac:dyDescent="0.25">
      <c r="J14" t="str">
        <f t="shared" ref="J14:J16" si="3">TRIM(MID(SUBSTITUTE($A3,",",REPT(" ",LEN($A3))),(COLUMN(A3)-1)*LEN($A3)+1,LEN($A3)))</f>
        <v>Аварийная служба лифтов</v>
      </c>
      <c r="K14" t="str">
        <f t="shared" ref="K14:K16" si="4">TRIM(MID(SUBSTITUTE($A3,",",REPT(" ",LEN($A3))),(COLUMN(B3)-1)*LEN($A3)+1,LEN($A3)))</f>
        <v>ООО Портал</v>
      </c>
      <c r="L14" t="str">
        <f t="shared" ref="L14:L16" si="5">TRIM(MID(SUBSTITUTE($A3,",",REPT(" ",LEN($A3))),(COLUMN(C3)-1)*LEN($A3)+1,LEN($A3)))</f>
        <v/>
      </c>
      <c r="M14" t="str">
        <f t="shared" ref="M14:M16" si="6">TRIM(MID(SUBSTITUTE($A3,",",REPT(" ",LEN($A3))),(COLUMN(D3)-1)*LEN($A3)+1,LEN($A3)))</f>
        <v/>
      </c>
    </row>
    <row r="15" spans="1:13" x14ac:dyDescent="0.25">
      <c r="J15" t="str">
        <f t="shared" si="3"/>
        <v>Аварийная служба</v>
      </c>
      <c r="K15" t="str">
        <f t="shared" si="4"/>
        <v>ООО</v>
      </c>
      <c r="L15" t="str">
        <f t="shared" si="5"/>
        <v>Атлант</v>
      </c>
      <c r="M15" t="str">
        <f t="shared" si="6"/>
        <v/>
      </c>
    </row>
    <row r="16" spans="1:13" x14ac:dyDescent="0.25">
      <c r="J16" t="str">
        <f t="shared" si="3"/>
        <v>CG-prodigy</v>
      </c>
      <c r="K16" t="str">
        <f t="shared" si="4"/>
        <v>ООО</v>
      </c>
      <c r="L16" t="str">
        <f t="shared" si="5"/>
        <v>компьютерная студия</v>
      </c>
      <c r="M16" t="str">
        <f t="shared" si="6"/>
        <v>филиал в г.Москве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Boroda</cp:lastModifiedBy>
  <dcterms:created xsi:type="dcterms:W3CDTF">2016-05-19T06:05:13Z</dcterms:created>
  <dcterms:modified xsi:type="dcterms:W3CDTF">2016-05-20T04:53:24Z</dcterms:modified>
</cp:coreProperties>
</file>