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15"/>
  </bookViews>
  <sheets>
    <sheet name="Лист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1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1" i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1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1" i="1"/>
</calcChain>
</file>

<file path=xl/sharedStrings.xml><?xml version="1.0" encoding="utf-8"?>
<sst xmlns="http://schemas.openxmlformats.org/spreadsheetml/2006/main" count="24" uniqueCount="14">
  <si>
    <t>1.1</t>
  </si>
  <si>
    <t>Балка а-10</t>
  </si>
  <si>
    <t>Швеллер 20П</t>
  </si>
  <si>
    <t>Лист t10</t>
  </si>
  <si>
    <t>Балка а-11</t>
  </si>
  <si>
    <t>Швеллер 16П</t>
  </si>
  <si>
    <t>Лист t8</t>
  </si>
  <si>
    <t>Балка а-15</t>
  </si>
  <si>
    <t>Швеллер 24П</t>
  </si>
  <si>
    <t>1.2</t>
  </si>
  <si>
    <t>1.3</t>
  </si>
  <si>
    <t>СТАЛО</t>
  </si>
  <si>
    <t>масса</t>
  </si>
  <si>
    <t>норма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</si>
</sst>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20"/>
  <sheetViews>
    <sheetView tabSelected="1" workbookViewId="0">
      <selection activeCell="P1" sqref="P1"/>
    </sheetView>
  </sheetViews>
  <sheetFormatPr defaultRowHeight="15" x14ac:dyDescent="0.25"/>
  <cols>
    <col min="1" max="1" width="7" style="1" customWidth="1"/>
    <col min="2" max="2" width="26.85546875" customWidth="1"/>
    <col min="7" max="7" width="18.42578125" customWidth="1"/>
    <col min="8" max="8" width="18.7109375" customWidth="1"/>
  </cols>
  <sheetData>
    <row r="1" spans="1:18" x14ac:dyDescent="0.25">
      <c r="A1" s="8" t="s">
        <v>0</v>
      </c>
      <c r="B1" s="2" t="s">
        <v>1</v>
      </c>
      <c r="C1" s="9" t="s">
        <v>12</v>
      </c>
      <c r="D1" s="10" t="s">
        <v>13</v>
      </c>
      <c r="G1" s="2" t="s">
        <v>1</v>
      </c>
      <c r="H1" s="4" t="s">
        <v>2</v>
      </c>
      <c r="I1" s="5">
        <v>0.11</v>
      </c>
      <c r="J1" s="5">
        <v>1</v>
      </c>
      <c r="K1" s="4" t="s">
        <v>3</v>
      </c>
      <c r="L1" s="5">
        <v>1.4E-2</v>
      </c>
      <c r="M1" s="5">
        <v>2</v>
      </c>
      <c r="O1" s="12" t="str">
        <f>IF(MOD(ROW(A3),3)=0,"1."&amp;ROW(A3)/3,"")</f>
        <v>1.1</v>
      </c>
      <c r="P1" s="3" t="str">
        <f>CHOOSE(MOD(ROW(A3),3)+1,INDEX($G$1:$G$20,ROW(A3)/3),INDEX($H$1:$H$20,ROW(A3)/3),INDEX($K$1:$K$20,ROW(A3)/3))</f>
        <v>Балка а-10</v>
      </c>
      <c r="Q1" s="3" t="str">
        <f>CHOOSE(MOD(ROW(A3),3)+1,"",INDEX($I$1:$I$20,ROW(A3)/3),INDEX($L$1:$L$20,ROW(A3)/3))</f>
        <v/>
      </c>
      <c r="R1" s="3" t="str">
        <f>CHOOSE(MOD(ROW(A3),3)+1,"",INDEX($J$1:$J$20,ROW(A3)/3),INDEX($M$1:$M$20,ROW(A3)/3))</f>
        <v/>
      </c>
    </row>
    <row r="2" spans="1:18" x14ac:dyDescent="0.25">
      <c r="A2" s="8"/>
      <c r="B2" s="4" t="s">
        <v>2</v>
      </c>
      <c r="C2" s="5">
        <v>0.11</v>
      </c>
      <c r="D2" s="5">
        <v>1</v>
      </c>
      <c r="G2" s="2" t="s">
        <v>4</v>
      </c>
      <c r="H2" s="4" t="s">
        <v>5</v>
      </c>
      <c r="I2" s="5">
        <v>2</v>
      </c>
      <c r="J2" s="5">
        <v>34</v>
      </c>
      <c r="K2" s="4" t="s">
        <v>6</v>
      </c>
      <c r="L2" s="5">
        <v>4</v>
      </c>
      <c r="M2" s="5">
        <v>36</v>
      </c>
      <c r="O2" s="12" t="str">
        <f t="shared" ref="O2:O20" si="0">IF(MOD(ROW(A4),3)=0,"1."&amp;ROW(A4)/3,"")</f>
        <v/>
      </c>
      <c r="P2" s="3" t="str">
        <f t="shared" ref="P2:P19" si="1">CHOOSE(MOD(ROW(A4),3)+1,INDEX($G$1:$G$20,ROW(A4)/3),INDEX($H$1:$H$20,ROW(A4)/3),INDEX($K$1:$K$20,ROW(A4)/3))</f>
        <v>Швеллер 20П</v>
      </c>
      <c r="Q2" s="3">
        <f t="shared" ref="Q2:Q20" si="2">CHOOSE(MOD(ROW(A4),3)+1,"",INDEX($I$1:$I$20,ROW(A4)/3),INDEX($L$1:$L$20,ROW(A4)/3))</f>
        <v>0.11</v>
      </c>
      <c r="R2" s="3">
        <f t="shared" ref="R2:R20" si="3">CHOOSE(MOD(ROW(A4),3)+1,"",INDEX($J$1:$J$20,ROW(A4)/3),INDEX($M$1:$M$20,ROW(A4)/3))</f>
        <v>1</v>
      </c>
    </row>
    <row r="3" spans="1:18" x14ac:dyDescent="0.25">
      <c r="A3" s="8"/>
      <c r="B3" s="4" t="s">
        <v>3</v>
      </c>
      <c r="C3" s="5">
        <v>1.4E-2</v>
      </c>
      <c r="D3" s="5">
        <v>2</v>
      </c>
      <c r="G3" s="2" t="s">
        <v>7</v>
      </c>
      <c r="H3" s="4" t="s">
        <v>8</v>
      </c>
      <c r="I3" s="5">
        <v>0.5</v>
      </c>
      <c r="J3" s="5">
        <v>5</v>
      </c>
      <c r="K3" s="4" t="s">
        <v>6</v>
      </c>
      <c r="L3" s="5">
        <v>0.8</v>
      </c>
      <c r="M3" s="5">
        <v>6</v>
      </c>
      <c r="O3" s="12" t="str">
        <f t="shared" si="0"/>
        <v/>
      </c>
      <c r="P3" s="3" t="str">
        <f t="shared" si="1"/>
        <v>Лист t10</v>
      </c>
      <c r="Q3" s="3">
        <f t="shared" si="2"/>
        <v>1.4E-2</v>
      </c>
      <c r="R3" s="3">
        <f t="shared" si="3"/>
        <v>2</v>
      </c>
    </row>
    <row r="4" spans="1:18" x14ac:dyDescent="0.25">
      <c r="A4" s="8" t="s">
        <v>9</v>
      </c>
      <c r="B4" s="2" t="s">
        <v>4</v>
      </c>
      <c r="C4" s="3"/>
      <c r="D4" s="3"/>
      <c r="O4" s="12" t="str">
        <f t="shared" si="0"/>
        <v>1.2</v>
      </c>
      <c r="P4" s="3" t="str">
        <f t="shared" si="1"/>
        <v>Балка а-11</v>
      </c>
      <c r="Q4" s="3" t="str">
        <f t="shared" si="2"/>
        <v/>
      </c>
      <c r="R4" s="3" t="str">
        <f t="shared" si="3"/>
        <v/>
      </c>
    </row>
    <row r="5" spans="1:18" x14ac:dyDescent="0.25">
      <c r="A5" s="8"/>
      <c r="B5" s="4" t="s">
        <v>5</v>
      </c>
      <c r="C5" s="5">
        <v>2</v>
      </c>
      <c r="D5" s="5">
        <v>34</v>
      </c>
      <c r="I5" s="7"/>
      <c r="O5" s="12" t="str">
        <f t="shared" si="0"/>
        <v/>
      </c>
      <c r="P5" s="3" t="str">
        <f t="shared" si="1"/>
        <v>Швеллер 16П</v>
      </c>
      <c r="Q5" s="3">
        <f t="shared" si="2"/>
        <v>2</v>
      </c>
      <c r="R5" s="3">
        <f t="shared" si="3"/>
        <v>34</v>
      </c>
    </row>
    <row r="6" spans="1:18" x14ac:dyDescent="0.25">
      <c r="A6" s="8"/>
      <c r="B6" s="4" t="s">
        <v>6</v>
      </c>
      <c r="C6" s="5">
        <v>4</v>
      </c>
      <c r="D6" s="5">
        <v>36</v>
      </c>
      <c r="O6" s="12" t="str">
        <f t="shared" si="0"/>
        <v/>
      </c>
      <c r="P6" s="3" t="str">
        <f t="shared" si="1"/>
        <v>Лист t8</v>
      </c>
      <c r="Q6" s="3">
        <f t="shared" si="2"/>
        <v>4</v>
      </c>
      <c r="R6" s="3">
        <f t="shared" si="3"/>
        <v>36</v>
      </c>
    </row>
    <row r="7" spans="1:18" x14ac:dyDescent="0.25">
      <c r="A7" s="8" t="s">
        <v>10</v>
      </c>
      <c r="B7" s="2" t="s">
        <v>7</v>
      </c>
      <c r="C7" s="3"/>
      <c r="D7" s="3"/>
      <c r="O7" s="12" t="str">
        <f t="shared" si="0"/>
        <v>1.3</v>
      </c>
      <c r="P7" s="3" t="str">
        <f t="shared" si="1"/>
        <v>Балка а-15</v>
      </c>
      <c r="Q7" s="3" t="str">
        <f t="shared" si="2"/>
        <v/>
      </c>
      <c r="R7" s="3" t="str">
        <f t="shared" si="3"/>
        <v/>
      </c>
    </row>
    <row r="8" spans="1:18" x14ac:dyDescent="0.25">
      <c r="A8" s="8"/>
      <c r="B8" s="4" t="s">
        <v>8</v>
      </c>
      <c r="C8" s="5">
        <v>0.5</v>
      </c>
      <c r="D8" s="5">
        <v>5</v>
      </c>
      <c r="O8" s="12" t="str">
        <f t="shared" si="0"/>
        <v/>
      </c>
      <c r="P8" s="3" t="str">
        <f t="shared" si="1"/>
        <v>Швеллер 24П</v>
      </c>
      <c r="Q8" s="3">
        <f t="shared" si="2"/>
        <v>0.5</v>
      </c>
      <c r="R8" s="3">
        <f t="shared" si="3"/>
        <v>5</v>
      </c>
    </row>
    <row r="9" spans="1:18" x14ac:dyDescent="0.25">
      <c r="A9" s="8"/>
      <c r="B9" s="4" t="s">
        <v>6</v>
      </c>
      <c r="C9" s="5">
        <v>0.8</v>
      </c>
      <c r="D9" s="11">
        <v>9</v>
      </c>
      <c r="O9" s="12" t="str">
        <f t="shared" si="0"/>
        <v/>
      </c>
      <c r="P9" s="3" t="str">
        <f t="shared" si="1"/>
        <v>Лист t8</v>
      </c>
      <c r="Q9" s="3">
        <f t="shared" si="2"/>
        <v>0.8</v>
      </c>
      <c r="R9" s="3">
        <f t="shared" si="3"/>
        <v>6</v>
      </c>
    </row>
    <row r="10" spans="1:18" x14ac:dyDescent="0.25">
      <c r="O10" s="12" t="str">
        <f t="shared" si="0"/>
        <v>1.4</v>
      </c>
      <c r="P10" s="3">
        <f t="shared" si="1"/>
        <v>0</v>
      </c>
      <c r="Q10" s="3" t="str">
        <f t="shared" si="2"/>
        <v/>
      </c>
      <c r="R10" s="3" t="str">
        <f t="shared" si="3"/>
        <v/>
      </c>
    </row>
    <row r="11" spans="1:18" x14ac:dyDescent="0.25">
      <c r="B11" s="6" t="s">
        <v>11</v>
      </c>
      <c r="O11" s="12" t="str">
        <f t="shared" si="0"/>
        <v/>
      </c>
      <c r="P11" s="3">
        <f t="shared" si="1"/>
        <v>0</v>
      </c>
      <c r="Q11" s="3">
        <f t="shared" si="2"/>
        <v>0</v>
      </c>
      <c r="R11" s="3">
        <f t="shared" si="3"/>
        <v>0</v>
      </c>
    </row>
    <row r="12" spans="1:18" x14ac:dyDescent="0.25">
      <c r="O12" s="12" t="str">
        <f t="shared" si="0"/>
        <v/>
      </c>
      <c r="P12" s="3">
        <f t="shared" si="1"/>
        <v>0</v>
      </c>
      <c r="Q12" s="3">
        <f t="shared" si="2"/>
        <v>0</v>
      </c>
      <c r="R12" s="3">
        <f t="shared" si="3"/>
        <v>0</v>
      </c>
    </row>
    <row r="13" spans="1:18" x14ac:dyDescent="0.25">
      <c r="O13" s="12" t="str">
        <f t="shared" si="0"/>
        <v>1.5</v>
      </c>
      <c r="P13" s="3">
        <f t="shared" si="1"/>
        <v>0</v>
      </c>
      <c r="Q13" s="3" t="str">
        <f t="shared" si="2"/>
        <v/>
      </c>
      <c r="R13" s="3" t="str">
        <f t="shared" si="3"/>
        <v/>
      </c>
    </row>
    <row r="14" spans="1:18" x14ac:dyDescent="0.25">
      <c r="O14" s="12" t="str">
        <f t="shared" si="0"/>
        <v/>
      </c>
      <c r="P14" s="3">
        <f t="shared" si="1"/>
        <v>0</v>
      </c>
      <c r="Q14" s="3">
        <f t="shared" si="2"/>
        <v>0</v>
      </c>
      <c r="R14" s="3">
        <f t="shared" si="3"/>
        <v>0</v>
      </c>
    </row>
    <row r="15" spans="1:18" x14ac:dyDescent="0.25">
      <c r="O15" s="12" t="str">
        <f t="shared" si="0"/>
        <v/>
      </c>
      <c r="P15" s="3">
        <f t="shared" si="1"/>
        <v>0</v>
      </c>
      <c r="Q15" s="3">
        <f t="shared" si="2"/>
        <v>0</v>
      </c>
      <c r="R15" s="3">
        <f t="shared" si="3"/>
        <v>0</v>
      </c>
    </row>
    <row r="16" spans="1:18" x14ac:dyDescent="0.25">
      <c r="O16" s="12" t="str">
        <f t="shared" si="0"/>
        <v>1.6</v>
      </c>
      <c r="P16" s="3">
        <f t="shared" si="1"/>
        <v>0</v>
      </c>
      <c r="Q16" s="3" t="str">
        <f t="shared" si="2"/>
        <v/>
      </c>
      <c r="R16" s="3" t="str">
        <f t="shared" si="3"/>
        <v/>
      </c>
    </row>
    <row r="17" spans="15:18" x14ac:dyDescent="0.25">
      <c r="O17" s="12" t="str">
        <f t="shared" si="0"/>
        <v/>
      </c>
      <c r="P17" s="3">
        <f t="shared" si="1"/>
        <v>0</v>
      </c>
      <c r="Q17" s="3">
        <f t="shared" si="2"/>
        <v>0</v>
      </c>
      <c r="R17" s="3">
        <f t="shared" si="3"/>
        <v>0</v>
      </c>
    </row>
    <row r="18" spans="15:18" x14ac:dyDescent="0.25">
      <c r="O18" s="12" t="str">
        <f t="shared" si="0"/>
        <v/>
      </c>
      <c r="P18" s="3">
        <f t="shared" si="1"/>
        <v>0</v>
      </c>
      <c r="Q18" s="3">
        <f t="shared" si="2"/>
        <v>0</v>
      </c>
      <c r="R18" s="3">
        <f t="shared" si="3"/>
        <v>0</v>
      </c>
    </row>
    <row r="19" spans="15:18" x14ac:dyDescent="0.25">
      <c r="O19" s="12" t="str">
        <f t="shared" si="0"/>
        <v>1.7</v>
      </c>
      <c r="P19" s="3">
        <f t="shared" si="1"/>
        <v>0</v>
      </c>
      <c r="Q19" s="3" t="str">
        <f t="shared" si="2"/>
        <v/>
      </c>
      <c r="R19" s="3" t="str">
        <f t="shared" si="3"/>
        <v/>
      </c>
    </row>
    <row r="20" spans="15:18" x14ac:dyDescent="0.25">
      <c r="O20" s="12" t="str">
        <f t="shared" si="0"/>
        <v/>
      </c>
      <c r="P20" s="3"/>
      <c r="Q20" s="3">
        <f t="shared" si="2"/>
        <v>0</v>
      </c>
      <c r="R20" s="3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Рычков Егор Александрович (YAMALBGD-030 - RychkovEA)</dc:creator>
  <cp:lastModifiedBy>Музыкин М.А.</cp:lastModifiedBy>
  <dcterms:created xsi:type="dcterms:W3CDTF">2016-05-23T09:12:19Z</dcterms:created>
  <dcterms:modified xsi:type="dcterms:W3CDTF">2016-05-23T09:43:24Z</dcterms:modified>
</cp:coreProperties>
</file>