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15" activeTab="1"/>
  </bookViews>
  <sheets>
    <sheet name="заявка" sheetId="1" r:id="rId1"/>
    <sheet name="наряд" sheetId="5" r:id="rId2"/>
    <sheet name="данные заявка" sheetId="3" r:id="rId3"/>
    <sheet name="данные наряд" sheetId="4" r:id="rId4"/>
  </sheets>
  <definedNames>
    <definedName name="Бригада">Таблица2[Члены бригады]</definedName>
    <definedName name="Вид_заявки">'данные заявка'!$D$2:$D$5</definedName>
    <definedName name="группы">Таблица2[[группы ]]</definedName>
    <definedName name="Коментарии">'данные заявка'!$A$2:$A$22</definedName>
    <definedName name="механизмы">Таблица2[Механизмы]</definedName>
    <definedName name="ру">'данные заявка'!$E$2:$E$3</definedName>
    <definedName name="Руководитель">'данные наряд'!$A$2:$A$14</definedName>
    <definedName name="таб1">'данные заявка'!$B$4:$B$29</definedName>
    <definedName name="таб2">'данные заявка'!$C$4:$C$30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5" l="1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79" i="5"/>
  <c r="A78" i="5"/>
</calcChain>
</file>

<file path=xl/sharedStrings.xml><?xml version="1.0" encoding="utf-8"?>
<sst xmlns="http://schemas.openxmlformats.org/spreadsheetml/2006/main" count="224" uniqueCount="172">
  <si>
    <t>Предприятие</t>
  </si>
  <si>
    <t>Подразделение</t>
  </si>
  <si>
    <t>НАРЯД - ДОПУСК №</t>
  </si>
  <si>
    <t>Допускающему</t>
  </si>
  <si>
    <t>С членами бригады :</t>
  </si>
  <si>
    <t>(для выполнения работ в электроустановках)</t>
  </si>
  <si>
    <t xml:space="preserve">Руководителю работ (наблюдающему) </t>
  </si>
  <si>
    <t>(фамилия, инициалы, группа по электробезопасности)</t>
  </si>
  <si>
    <t>Поручается</t>
  </si>
  <si>
    <t>Работу начать : дата</t>
  </si>
  <si>
    <t>час</t>
  </si>
  <si>
    <t>мин.</t>
  </si>
  <si>
    <t>Работу закончить : дата</t>
  </si>
  <si>
    <t>ТАБЛИЦА 1  Меры по подготовке рабочих мест</t>
  </si>
  <si>
    <t xml:space="preserve">Наименование электроустановок, в которых </t>
  </si>
  <si>
    <t xml:space="preserve">необходимо провести отключения и установить </t>
  </si>
  <si>
    <t>заземления</t>
  </si>
  <si>
    <t>Отдельные указания</t>
  </si>
  <si>
    <r>
      <rPr>
        <sz val="10"/>
        <color theme="1"/>
        <rFont val="Times New Roman"/>
        <family val="1"/>
        <charset val="204"/>
      </rPr>
      <t>Наряд выдал: дата</t>
    </r>
    <r>
      <rPr>
        <b/>
        <sz val="10"/>
        <color theme="1"/>
        <rFont val="Times New Roman"/>
        <family val="1"/>
        <charset val="204"/>
      </rPr>
      <t xml:space="preserve"> </t>
    </r>
  </si>
  <si>
    <t>Подпись</t>
  </si>
  <si>
    <t>фамилия,инициалы</t>
  </si>
  <si>
    <t xml:space="preserve">Наряд продлил до: дата </t>
  </si>
  <si>
    <t>дата</t>
  </si>
  <si>
    <t>(должность, фамилия или подпись)</t>
  </si>
  <si>
    <t xml:space="preserve">Подпись работника, получившего </t>
  </si>
  <si>
    <t>разрешение на подготовку</t>
  </si>
  <si>
    <t>рабочих мест и на допуск</t>
  </si>
  <si>
    <t>Дата,время</t>
  </si>
  <si>
    <t>ЗАЯВКА В ОДГ РЭС</t>
  </si>
  <si>
    <t>№</t>
  </si>
  <si>
    <t>от</t>
  </si>
  <si>
    <t>г.</t>
  </si>
  <si>
    <t>Вид заявки</t>
  </si>
  <si>
    <t>Утверждена</t>
  </si>
  <si>
    <r>
      <t>(плановая, срочная, аварийная</t>
    </r>
    <r>
      <rPr>
        <sz val="11"/>
        <color theme="1"/>
        <rFont val="Calibri"/>
        <family val="2"/>
        <charset val="204"/>
        <scheme val="minor"/>
      </rPr>
      <t>)</t>
    </r>
  </si>
  <si>
    <t>(Должность, Ф.И.О., подпись)</t>
  </si>
  <si>
    <t>РЭС, бригада, участок, служба</t>
  </si>
  <si>
    <t>Электроустановка</t>
  </si>
  <si>
    <t>Оборудование</t>
  </si>
  <si>
    <t>Характер ремонта</t>
  </si>
  <si>
    <t>Просимое время: с</t>
  </si>
  <si>
    <t>до</t>
  </si>
  <si>
    <t>ВАГ</t>
  </si>
  <si>
    <t>Заявку подал</t>
  </si>
  <si>
    <t xml:space="preserve">     (должность, Ф.И.О., подпись)</t>
  </si>
  <si>
    <t>Меры по подготовке рабочего места (в соответствии с нарядом-допуском)</t>
  </si>
  <si>
    <t>Коментарии:</t>
  </si>
  <si>
    <t>Достаточность мер безопасности ДД ОДГ</t>
  </si>
  <si>
    <t xml:space="preserve">    (Ф.И.О., подпись)</t>
  </si>
  <si>
    <t xml:space="preserve">Согласование заявки </t>
  </si>
  <si>
    <t>(Должность, Ф.И.О., с кем согласовано)  (подпись согласовавшего)</t>
  </si>
  <si>
    <t>Разрешил</t>
  </si>
  <si>
    <t xml:space="preserve">Разрешенное время с </t>
  </si>
  <si>
    <t>(Должность, Ф.И.О. подпись)</t>
  </si>
  <si>
    <t>Заявка открыта, время, дата</t>
  </si>
  <si>
    <t>Диспетчер</t>
  </si>
  <si>
    <t>(Ф.И.О., подпись)</t>
  </si>
  <si>
    <t>Заявка закрыта(снята), дата</t>
  </si>
  <si>
    <t xml:space="preserve">Заявка передана(кому) </t>
  </si>
  <si>
    <t>(Должность, Ф.И.О., принявшего)                                                      ( Должность,Ф.И.О.,передавшего)</t>
  </si>
  <si>
    <t xml:space="preserve">Заявка продлена до </t>
  </si>
  <si>
    <t>(Должность, Ф.И.О. Подпись)(с указанием причины)</t>
  </si>
  <si>
    <t>Заявка перенесена</t>
  </si>
  <si>
    <t>Разрешенное время с</t>
  </si>
  <si>
    <t>Что должно быть отключено и где заземлено</t>
  </si>
  <si>
    <t>Рабочие места подготовлены. Под напряжением остались:</t>
  </si>
  <si>
    <t>Допускающий</t>
  </si>
  <si>
    <t>(подпись)</t>
  </si>
  <si>
    <t>Члены бригады</t>
  </si>
  <si>
    <t xml:space="preserve">Руководитель работ </t>
  </si>
  <si>
    <t>Механизмы</t>
  </si>
  <si>
    <t xml:space="preserve"> </t>
  </si>
  <si>
    <t xml:space="preserve">  </t>
  </si>
  <si>
    <t>Руководитель работ (наблюдающий)</t>
  </si>
  <si>
    <t>ТАБЛИЦА 3.  Инструктаж членов бригады (целевой) при первичном допуске</t>
  </si>
  <si>
    <t>Подписи работников, которые провели инструктаж:</t>
  </si>
  <si>
    <r>
      <t>Руководитель работ (наблюдающий)</t>
    </r>
    <r>
      <rPr>
        <b/>
        <sz val="12"/>
        <color theme="1"/>
        <rFont val="Times New Roman"/>
        <family val="1"/>
        <charset val="204"/>
      </rPr>
      <t xml:space="preserve"> </t>
    </r>
  </si>
  <si>
    <t>ТАБЛИЦА 4.  Ежедневный допуск к работе и её окончание</t>
  </si>
  <si>
    <t>ТАБЛИЦА 5.  Изменения в составе бригады</t>
  </si>
  <si>
    <t>Работа полностью окончена, бригада выведена, заземления, установленные бригадой, сняты, сообщено (кому)</t>
  </si>
  <si>
    <t>(должность, фамилия, инициалы)</t>
  </si>
  <si>
    <t>Дата</t>
  </si>
  <si>
    <t>час.</t>
  </si>
  <si>
    <r>
      <t>Руководитель работ (наблюдающий)</t>
    </r>
    <r>
      <rPr>
        <sz val="12"/>
        <color theme="1"/>
        <rFont val="Times New Roman"/>
        <family val="1"/>
        <charset val="204"/>
      </rPr>
      <t xml:space="preserve"> </t>
    </r>
  </si>
  <si>
    <r>
      <t>(</t>
    </r>
    <r>
      <rPr>
        <sz val="10"/>
        <color theme="1"/>
        <rFont val="Times New Roman"/>
        <family val="1"/>
        <charset val="204"/>
      </rPr>
      <t>подпись)                      ( фамилия, инициалы)</t>
    </r>
  </si>
  <si>
    <t>Члены бригады (фамилия, инициалы)</t>
  </si>
  <si>
    <t xml:space="preserve">Подписи членов бригады, которые </t>
  </si>
  <si>
    <t>прошли инструктаж</t>
  </si>
  <si>
    <t>Бригада проинструктирована и допущена на рабочее место</t>
  </si>
  <si>
    <t>Работа окончена, бригада выведена</t>
  </si>
  <si>
    <t>подписи</t>
  </si>
  <si>
    <t xml:space="preserve">Наименование рабочего </t>
  </si>
  <si>
    <t>места</t>
  </si>
  <si>
    <t xml:space="preserve">Дата, </t>
  </si>
  <si>
    <t>время</t>
  </si>
  <si>
    <t>допускающего</t>
  </si>
  <si>
    <t>руководителя работ</t>
  </si>
  <si>
    <t>(наблюдающего)</t>
  </si>
  <si>
    <t>Дата, время</t>
  </si>
  <si>
    <t>Дата,</t>
  </si>
  <si>
    <t>Подпись руководителя</t>
  </si>
  <si>
    <t>работ (наблюдающего )</t>
  </si>
  <si>
    <t xml:space="preserve">Разрешение на подготовку рабочих мест и на допуск выдал </t>
  </si>
  <si>
    <t xml:space="preserve">Работник, введённый в состав бригады </t>
  </si>
  <si>
    <t>(фамилия, инициалы, группа)</t>
  </si>
  <si>
    <t xml:space="preserve">Работник, выведенный из состава </t>
  </si>
  <si>
    <t>бригады (фамилия, инициалы, группа)</t>
  </si>
  <si>
    <t xml:space="preserve"> необходимо провести отключения и установить </t>
  </si>
  <si>
    <t>Наименование электроустановок, в которых</t>
  </si>
  <si>
    <r>
      <t xml:space="preserve">  </t>
    </r>
    <r>
      <rPr>
        <b/>
        <sz val="10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>Что должно быть отключено и где заземлено</t>
    </r>
  </si>
  <si>
    <t xml:space="preserve">   </t>
  </si>
  <si>
    <t>Под напряжением остались верхние контакты ПН 0,4 пр 1</t>
  </si>
  <si>
    <t>Под напряжением остались верхние контакты ПН 0,4 пр 2</t>
  </si>
  <si>
    <t>Под напряжением остались верхние контакты ПН 0,4 пр 3</t>
  </si>
  <si>
    <t>Под напряжением остались верхние контакты ПН 0,4 пр 4</t>
  </si>
  <si>
    <t>Под напряжением остались верхние контакты А0,4 пр 1</t>
  </si>
  <si>
    <t>Под напряжением остались верхние контакты А0,4 пр 2</t>
  </si>
  <si>
    <t>Под напряжением остались верхние контакты А0,4 пр 3</t>
  </si>
  <si>
    <t>Под напряжением остались верхние контакты А0,4 пр 4</t>
  </si>
  <si>
    <t>Без подёма на опору не приближатся к месту замыкания на землю ближе 8 м,</t>
  </si>
  <si>
    <t>ВЛ находится под напряжением,</t>
  </si>
  <si>
    <t>Не подниматся на высоту более 3 х метров</t>
  </si>
  <si>
    <t>Не открывать двери ячеек 10 кВ не оборудованных сетчатым ограждением,</t>
  </si>
  <si>
    <t>Разрешается чистка кустарника высота которого не превышает 4 х метров П 16.6.2 ПБЭЭ</t>
  </si>
  <si>
    <t xml:space="preserve">ВЛ 0,4 пр 1 от КТП </t>
  </si>
  <si>
    <t xml:space="preserve">ВЛ 0,4 пр 2 от КТП </t>
  </si>
  <si>
    <t xml:space="preserve">ВЛ 0,4 пр 3 от КТП </t>
  </si>
  <si>
    <t xml:space="preserve">ВЛ 0,4 пр 4 от КТП </t>
  </si>
  <si>
    <t xml:space="preserve">    </t>
  </si>
  <si>
    <t>Плановая</t>
  </si>
  <si>
    <t>Срочная</t>
  </si>
  <si>
    <t>Аварийная</t>
  </si>
  <si>
    <t xml:space="preserve">группы </t>
  </si>
  <si>
    <t>гр.V.</t>
  </si>
  <si>
    <t>гр.IV.</t>
  </si>
  <si>
    <t>гр.III;</t>
  </si>
  <si>
    <t>Бурдюженко О.В.</t>
  </si>
  <si>
    <t>гр.V;</t>
  </si>
  <si>
    <t>гр.IV;</t>
  </si>
  <si>
    <t>гр.III.</t>
  </si>
  <si>
    <t>гр.II,</t>
  </si>
  <si>
    <t>Отключить А 0,4 пр 1</t>
  </si>
  <si>
    <t>Отключить А 0,4 пр 2</t>
  </si>
  <si>
    <t>Отключить А 0,4 пр 3</t>
  </si>
  <si>
    <t>Отключить А 0,4 пр 4</t>
  </si>
  <si>
    <t>Снять ПН 0,4 пр 1</t>
  </si>
  <si>
    <t>Снять ПН 0,4 пр 2</t>
  </si>
  <si>
    <t>Снять ПН 0,4 пр 4</t>
  </si>
  <si>
    <t xml:space="preserve">Установить ПЗЗ № 320 на оп </t>
  </si>
  <si>
    <t xml:space="preserve">Установить ПЗЗ № 321 на оп </t>
  </si>
  <si>
    <t xml:space="preserve">Установить ПЗЗ № 322на оп </t>
  </si>
  <si>
    <t xml:space="preserve">Установить ПЗЗ № 323 на оп </t>
  </si>
  <si>
    <t xml:space="preserve">Установить ПЗЗ № 325 на оп </t>
  </si>
  <si>
    <t xml:space="preserve">Установить ПЗЗ № 326 на оп </t>
  </si>
  <si>
    <t xml:space="preserve">Установить ПЗЗ № 327 на оп </t>
  </si>
  <si>
    <t>Не требуется</t>
  </si>
  <si>
    <t xml:space="preserve">Отключить ЛР </t>
  </si>
  <si>
    <t>Включить ЗНЛР 10</t>
  </si>
  <si>
    <t>Отключит ПР</t>
  </si>
  <si>
    <t>Отключит ГР</t>
  </si>
  <si>
    <t xml:space="preserve">КТП      </t>
  </si>
  <si>
    <t>РУ 0,4</t>
  </si>
  <si>
    <t>Столбец1</t>
  </si>
  <si>
    <t>Рабочее место подготавливают :</t>
  </si>
  <si>
    <t>КТП находятся под напряжением</t>
  </si>
  <si>
    <t>Не приближатся к месту замыкания на землю ближе 8 м,</t>
  </si>
  <si>
    <t>00</t>
  </si>
  <si>
    <t>Осмотр ВЛ,нумерация опор.</t>
  </si>
  <si>
    <t xml:space="preserve">  ТАБЛИЦА 2.   Разрешение на подготовку рабочих мест и на допуск</t>
  </si>
  <si>
    <r>
      <t xml:space="preserve">8 </t>
    </r>
    <r>
      <rPr>
        <vertAlign val="superscript"/>
        <sz val="9"/>
        <color theme="1"/>
        <rFont val="Calibri"/>
        <family val="2"/>
        <scheme val="minor"/>
      </rPr>
      <t>00</t>
    </r>
  </si>
  <si>
    <r>
      <t xml:space="preserve">17 </t>
    </r>
    <r>
      <rPr>
        <b/>
        <vertAlign val="superscript"/>
        <sz val="9"/>
        <color theme="1"/>
        <rFont val="Calibri"/>
        <family val="2"/>
        <scheme val="minor"/>
      </rPr>
      <t>00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</si>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</sst>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/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theme="1" tint="4.9989318521683403E-2"/>
      </bottom>
      <diagonal/>
    </border>
    <border>
      <left/>
      <right style="medium">
        <color theme="1" tint="4.9989318521683403E-2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4.9989318521683403E-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1" tint="4.9989318521683403E-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4.9989318521683403E-2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 style="medium">
        <color indexed="64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indexed="64"/>
      </left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 style="medium">
        <color indexed="64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4" fillId="0" borderId="0" xfId="0" applyFont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" fillId="0" borderId="0" xfId="0" applyFont="1"/>
    <xf numFmtId="0" fontId="9" fillId="0" borderId="0" xfId="0" applyFo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6" fillId="0" borderId="0" xfId="0" applyFont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9" fillId="0" borderId="1" xfId="0" applyFont="1" applyBorder="1"/>
    <xf numFmtId="0" fontId="0" fillId="0" borderId="41" xfId="0" applyBorder="1"/>
    <xf numFmtId="0" fontId="0" fillId="0" borderId="44" xfId="0" applyBorder="1"/>
    <xf numFmtId="0" fontId="0" fillId="0" borderId="46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0" xfId="0" applyFill="1"/>
    <xf numFmtId="0" fontId="0" fillId="0" borderId="49" xfId="0" applyBorder="1"/>
    <xf numFmtId="0" fontId="0" fillId="0" borderId="52" xfId="0" applyBorder="1"/>
    <xf numFmtId="0" fontId="12" fillId="0" borderId="0" xfId="0" applyFont="1"/>
    <xf numFmtId="0" fontId="0" fillId="0" borderId="54" xfId="0" applyBorder="1"/>
    <xf numFmtId="0" fontId="6" fillId="0" borderId="0" xfId="0" applyFont="1" applyBorder="1"/>
    <xf numFmtId="0" fontId="15" fillId="0" borderId="3" xfId="0" applyFont="1" applyBorder="1" applyAlignment="1">
      <alignment vertical="center"/>
    </xf>
    <xf numFmtId="0" fontId="0" fillId="0" borderId="60" xfId="0" applyBorder="1"/>
    <xf numFmtId="0" fontId="0" fillId="0" borderId="61" xfId="0" applyBorder="1"/>
    <xf numFmtId="0" fontId="19" fillId="0" borderId="0" xfId="0" applyFont="1"/>
    <xf numFmtId="0" fontId="19" fillId="0" borderId="0" xfId="0" applyFont="1" applyBorder="1"/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14" fillId="0" borderId="45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0" fillId="2" borderId="0" xfId="0" applyFill="1" applyAlignment="1">
      <alignment vertical="top"/>
    </xf>
    <xf numFmtId="0" fontId="20" fillId="0" borderId="0" xfId="0" applyFont="1"/>
    <xf numFmtId="0" fontId="0" fillId="0" borderId="0" xfId="0" applyBorder="1" applyAlignment="1">
      <alignment horizontal="left"/>
    </xf>
    <xf numFmtId="0" fontId="0" fillId="0" borderId="1" xfId="0" applyBorder="1" applyAlignment="1"/>
    <xf numFmtId="0" fontId="0" fillId="0" borderId="0" xfId="0" applyAlignment="1">
      <alignment horizontal="center"/>
    </xf>
    <xf numFmtId="0" fontId="20" fillId="0" borderId="1" xfId="0" applyFont="1" applyBorder="1" applyAlignment="1"/>
    <xf numFmtId="0" fontId="20" fillId="0" borderId="3" xfId="0" applyFont="1" applyBorder="1" applyAlignment="1"/>
    <xf numFmtId="0" fontId="3" fillId="0" borderId="0" xfId="0" applyFont="1"/>
    <xf numFmtId="0" fontId="14" fillId="0" borderId="3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1" xfId="0" applyBorder="1"/>
    <xf numFmtId="0" fontId="0" fillId="0" borderId="3" xfId="0" applyBorder="1"/>
    <xf numFmtId="0" fontId="0" fillId="0" borderId="62" xfId="0" applyBorder="1"/>
    <xf numFmtId="0" fontId="6" fillId="0" borderId="2" xfId="0" applyFont="1" applyBorder="1" applyAlignment="1">
      <alignment horizontal="center"/>
    </xf>
    <xf numFmtId="0" fontId="20" fillId="0" borderId="1" xfId="0" applyFont="1" applyBorder="1" applyAlignment="1"/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0" borderId="1" xfId="0" applyBorder="1" applyAlignment="1"/>
    <xf numFmtId="14" fontId="0" fillId="0" borderId="3" xfId="0" applyNumberFormat="1" applyBorder="1" applyAlignment="1">
      <alignment horizontal="center"/>
    </xf>
    <xf numFmtId="14" fontId="14" fillId="0" borderId="3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1" xfId="0" applyFont="1" applyBorder="1"/>
    <xf numFmtId="0" fontId="20" fillId="0" borderId="1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14" fillId="0" borderId="3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0" fillId="0" borderId="3" xfId="0" applyBorder="1" applyAlignment="1"/>
    <xf numFmtId="0" fontId="1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1" xfId="0" applyFont="1" applyBorder="1"/>
    <xf numFmtId="0" fontId="16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3" fillId="0" borderId="0" xfId="0" applyFont="1"/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20" fillId="0" borderId="3" xfId="0" applyFont="1" applyBorder="1" applyAlignment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0" fillId="0" borderId="23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/>
    </xf>
    <xf numFmtId="0" fontId="20" fillId="0" borderId="25" xfId="0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27" xfId="0" applyFont="1" applyBorder="1" applyAlignment="1">
      <alignment horizontal="center" vertical="top"/>
    </xf>
    <xf numFmtId="0" fontId="20" fillId="0" borderId="32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4" xfId="0" applyFont="1" applyBorder="1" applyAlignment="1">
      <alignment horizontal="center" vertical="top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8" xfId="0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7" xfId="0" applyFont="1" applyBorder="1" applyAlignment="1">
      <alignment horizontal="center"/>
    </xf>
  </cellXfs>
  <cellStyles count="1">
    <cellStyle name="Обычный" xfId="0" builtinId="0"/>
  </cellStyles>
  <dxfs count="2">
    <dxf>
      <fill>
        <patternFill patternType="solid">
          <fgColor indexed="64"/>
          <bgColor rgb="FFFFFF00"/>
        </patternFill>
      </fill>
    </dxf>
    <dxf>
      <font>
        <b val="0"/>
        <i val="0"/>
      </font>
    </dxf>
  </dxfs>
  <tableStyles count="1" defaultTableStyle="TableStyleMedium2" defaultPivotStyle="PivotStyleLight16">
    <tableStyle name="Стиль таблицы 1" pivot="0" count="1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33770</xdr:colOff>
      <xdr:row>22</xdr:row>
      <xdr:rowOff>102178</xdr:rowOff>
    </xdr:from>
    <xdr:to>
      <xdr:col>11</xdr:col>
      <xdr:colOff>76200</xdr:colOff>
      <xdr:row>35</xdr:row>
      <xdr:rowOff>76201</xdr:rowOff>
    </xdr:to>
    <xdr:grpSp>
      <xdr:nvGrpSpPr>
        <xdr:cNvPr id="12" name="Группа 11"/>
        <xdr:cNvGrpSpPr/>
      </xdr:nvGrpSpPr>
      <xdr:grpSpPr>
        <a:xfrm>
          <a:off x="33770" y="3426403"/>
          <a:ext cx="2766580" cy="1955223"/>
          <a:chOff x="197827" y="5656385"/>
          <a:chExt cx="2527788" cy="1663211"/>
        </a:xfrm>
      </xdr:grpSpPr>
      <xdr:cxnSp macro="">
        <xdr:nvCxnSpPr>
          <xdr:cNvPr id="13" name="Прямая соединительная линия 12"/>
          <xdr:cNvCxnSpPr/>
        </xdr:nvCxnSpPr>
        <xdr:spPr>
          <a:xfrm>
            <a:off x="197827" y="5656385"/>
            <a:ext cx="252778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Прямая соединительная линия 13"/>
          <xdr:cNvCxnSpPr/>
        </xdr:nvCxnSpPr>
        <xdr:spPr>
          <a:xfrm flipH="1">
            <a:off x="256442" y="5656385"/>
            <a:ext cx="2469173" cy="166321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Прямая соединительная линия 14"/>
          <xdr:cNvCxnSpPr/>
        </xdr:nvCxnSpPr>
        <xdr:spPr>
          <a:xfrm>
            <a:off x="263769" y="7319596"/>
            <a:ext cx="245451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Прямая соединительная линия 15"/>
          <xdr:cNvCxnSpPr/>
        </xdr:nvCxnSpPr>
        <xdr:spPr>
          <a:xfrm>
            <a:off x="549519" y="6484327"/>
            <a:ext cx="185371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22</xdr:row>
      <xdr:rowOff>95250</xdr:rowOff>
    </xdr:from>
    <xdr:to>
      <xdr:col>24</xdr:col>
      <xdr:colOff>171450</xdr:colOff>
      <xdr:row>36</xdr:row>
      <xdr:rowOff>56285</xdr:rowOff>
    </xdr:to>
    <xdr:grpSp>
      <xdr:nvGrpSpPr>
        <xdr:cNvPr id="22" name="Группа 21"/>
        <xdr:cNvGrpSpPr/>
      </xdr:nvGrpSpPr>
      <xdr:grpSpPr>
        <a:xfrm>
          <a:off x="3314700" y="3419475"/>
          <a:ext cx="2800350" cy="2094635"/>
          <a:chOff x="197827" y="5656385"/>
          <a:chExt cx="2527788" cy="1663211"/>
        </a:xfrm>
      </xdr:grpSpPr>
      <xdr:cxnSp macro="">
        <xdr:nvCxnSpPr>
          <xdr:cNvPr id="23" name="Прямая соединительная линия 22"/>
          <xdr:cNvCxnSpPr/>
        </xdr:nvCxnSpPr>
        <xdr:spPr>
          <a:xfrm>
            <a:off x="197827" y="5656385"/>
            <a:ext cx="252778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Прямая соединительная линия 23"/>
          <xdr:cNvCxnSpPr/>
        </xdr:nvCxnSpPr>
        <xdr:spPr>
          <a:xfrm flipH="1">
            <a:off x="256442" y="5656385"/>
            <a:ext cx="2469173" cy="166321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Прямая соединительная линия 24"/>
          <xdr:cNvCxnSpPr/>
        </xdr:nvCxnSpPr>
        <xdr:spPr>
          <a:xfrm>
            <a:off x="263769" y="7319596"/>
            <a:ext cx="245451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Прямая соединительная линия 25"/>
          <xdr:cNvCxnSpPr/>
        </xdr:nvCxnSpPr>
        <xdr:spPr>
          <a:xfrm>
            <a:off x="549519" y="6484327"/>
            <a:ext cx="185371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E1048576" totalsRowShown="0">
  <autoFilter ref="A1:E1048576"/>
  <tableColumns count="5">
    <tableColumn id="1" name="Коментарии:"/>
    <tableColumn id="2" name="Наименование электроустановок, в которых"/>
    <tableColumn id="3" name="Что должно быть отключено и где заземлено"/>
    <tableColumn id="4" name="Вид заявки"/>
    <tableColumn id="5" name="Столбец1"/>
  </tableColumns>
  <tableStyleInfo name="Стиль таблицы 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D9" totalsRowShown="0" headerRowDxfId="0">
  <tableColumns count="4">
    <tableColumn id="1" name="Руководитель работ "/>
    <tableColumn id="2" name="Члены бригады"/>
    <tableColumn id="3" name="Механизмы"/>
    <tableColumn id="4" name="группы 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62"/>
  <sheetViews>
    <sheetView topLeftCell="A7" zoomScaleSheetLayoutView="106" workbookViewId="0">
      <selection activeCell="G49" sqref="G49:K49"/>
    </sheetView>
  </sheetViews>
  <sheetFormatPr defaultColWidth="3.7109375" defaultRowHeight="12" customHeight="1" x14ac:dyDescent="0.25"/>
  <sheetData>
    <row r="1" spans="1:26" ht="12" customHeight="1" x14ac:dyDescent="0.25">
      <c r="F1" s="2"/>
      <c r="G1" s="2"/>
      <c r="H1" s="2"/>
      <c r="I1" s="90" t="s">
        <v>28</v>
      </c>
      <c r="J1" s="90"/>
      <c r="K1" s="90"/>
      <c r="L1" s="90"/>
      <c r="M1" s="90"/>
      <c r="N1" s="90"/>
      <c r="O1" s="90"/>
      <c r="P1" s="90"/>
      <c r="Q1" s="90"/>
      <c r="R1" s="90"/>
      <c r="S1" s="6" t="s">
        <v>29</v>
      </c>
      <c r="T1" s="1"/>
      <c r="U1" s="1"/>
      <c r="V1" s="6" t="s">
        <v>30</v>
      </c>
      <c r="W1" s="104"/>
      <c r="X1" s="105"/>
      <c r="Y1" s="105"/>
      <c r="Z1" s="21" t="s">
        <v>31</v>
      </c>
    </row>
    <row r="2" spans="1:26" ht="12" customHeight="1" x14ac:dyDescent="0.25">
      <c r="A2" s="20" t="s">
        <v>32</v>
      </c>
      <c r="D2" s="17"/>
      <c r="E2" s="116" t="s">
        <v>129</v>
      </c>
      <c r="F2" s="116"/>
      <c r="G2" s="116"/>
      <c r="H2" s="116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2" customHeight="1" x14ac:dyDescent="0.25">
      <c r="A3" s="92" t="s">
        <v>34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2" customHeight="1" x14ac:dyDescent="0.25">
      <c r="A4" s="24" t="s">
        <v>33</v>
      </c>
      <c r="D4" s="17"/>
      <c r="E4" s="116"/>
      <c r="F4" s="116"/>
      <c r="G4" s="116"/>
      <c r="H4" s="116"/>
      <c r="I4" s="116"/>
      <c r="J4" s="116"/>
      <c r="K4" s="116"/>
      <c r="L4" s="11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" customHeight="1" x14ac:dyDescent="0.25">
      <c r="A5" s="91" t="s">
        <v>35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1:26" ht="12" customHeight="1" x14ac:dyDescent="0.25">
      <c r="A6" s="25" t="s">
        <v>36</v>
      </c>
      <c r="I6" s="17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7"/>
      <c r="W6" s="17"/>
      <c r="X6" s="17"/>
      <c r="Y6" s="17"/>
      <c r="Z6" s="17"/>
    </row>
    <row r="7" spans="1:26" ht="12" customHeight="1" x14ac:dyDescent="0.25">
      <c r="A7" s="25" t="s">
        <v>37</v>
      </c>
      <c r="F7" s="74"/>
      <c r="G7" s="113"/>
      <c r="H7" s="113"/>
      <c r="I7" s="113"/>
      <c r="J7" s="113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" customHeight="1" x14ac:dyDescent="0.25">
      <c r="A9" s="25" t="s">
        <v>38</v>
      </c>
      <c r="E9" s="18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ht="12" customHeight="1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</row>
    <row r="11" spans="1:26" ht="12" customHeight="1" x14ac:dyDescent="0.25">
      <c r="A11" s="25" t="s">
        <v>39</v>
      </c>
      <c r="F11" s="18"/>
      <c r="G11" s="117" t="s">
        <v>167</v>
      </c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</row>
    <row r="12" spans="1:26" ht="12" customHeight="1" x14ac:dyDescent="0.2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</row>
    <row r="13" spans="1:26" ht="6.75" customHeight="1" x14ac:dyDescent="0.25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</row>
    <row r="14" spans="1:26" ht="15" customHeight="1" x14ac:dyDescent="0.25">
      <c r="A14" s="25" t="s">
        <v>40</v>
      </c>
      <c r="F14" s="18"/>
      <c r="G14" s="115" t="s">
        <v>169</v>
      </c>
      <c r="H14" s="115"/>
      <c r="I14" s="115"/>
      <c r="J14" s="114"/>
      <c r="K14" s="114"/>
      <c r="L14" s="114"/>
      <c r="M14" s="114"/>
      <c r="N14" s="75" t="s">
        <v>41</v>
      </c>
      <c r="O14" s="18"/>
      <c r="P14" s="79" t="s">
        <v>170</v>
      </c>
      <c r="Q14" s="18"/>
      <c r="R14" s="114"/>
      <c r="S14" s="114"/>
      <c r="T14" s="114"/>
      <c r="U14" s="114"/>
      <c r="V14" s="19" t="s">
        <v>42</v>
      </c>
      <c r="W14" s="18"/>
      <c r="X14" s="86" t="s">
        <v>171</v>
      </c>
      <c r="Y14" s="18"/>
      <c r="Z14" s="18" t="s">
        <v>10</v>
      </c>
    </row>
    <row r="15" spans="1:26" ht="12" customHeight="1" x14ac:dyDescent="0.25">
      <c r="A15" s="25" t="s">
        <v>43</v>
      </c>
      <c r="E15" s="17"/>
      <c r="F15" s="116"/>
      <c r="G15" s="116"/>
      <c r="H15" s="116"/>
      <c r="I15" s="116"/>
      <c r="J15" s="116"/>
      <c r="K15" s="116"/>
      <c r="L15" s="116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" customHeight="1" x14ac:dyDescent="0.25">
      <c r="A16" s="92" t="s">
        <v>44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32" ht="12" customHeight="1" thickBot="1" x14ac:dyDescent="0.3">
      <c r="A17" s="93" t="s">
        <v>45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</row>
    <row r="18" spans="1:32" ht="12" customHeight="1" x14ac:dyDescent="0.25">
      <c r="A18" s="110" t="s">
        <v>108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2"/>
      <c r="M18" s="95" t="s">
        <v>64</v>
      </c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7"/>
    </row>
    <row r="19" spans="1:32" ht="12" customHeight="1" x14ac:dyDescent="0.25">
      <c r="A19" s="124" t="s">
        <v>107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6"/>
      <c r="M19" s="98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100"/>
    </row>
    <row r="20" spans="1:32" ht="12" customHeight="1" thickBot="1" x14ac:dyDescent="0.3">
      <c r="A20" s="121" t="s">
        <v>16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3"/>
      <c r="M20" s="101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3"/>
    </row>
    <row r="21" spans="1:32" ht="12" customHeight="1" thickBot="1" x14ac:dyDescent="0.3">
      <c r="A21" s="106">
        <v>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8"/>
      <c r="M21" s="106">
        <v>2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8"/>
    </row>
    <row r="22" spans="1:32" ht="12" customHeight="1" thickBot="1" x14ac:dyDescent="0.3">
      <c r="A22" s="60" t="s">
        <v>160</v>
      </c>
      <c r="B22" s="81"/>
      <c r="C22" s="81"/>
      <c r="D22" s="81"/>
      <c r="E22" s="81"/>
      <c r="F22" s="81"/>
      <c r="G22" s="81"/>
      <c r="H22" s="81"/>
      <c r="I22" s="81"/>
      <c r="J22" s="132"/>
      <c r="K22" s="132"/>
      <c r="L22" s="61"/>
      <c r="M22" s="65" t="s">
        <v>155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7"/>
    </row>
    <row r="23" spans="1:32" ht="12" customHeight="1" thickBot="1" x14ac:dyDescent="0.3">
      <c r="A23" s="58"/>
      <c r="B23" s="79"/>
      <c r="C23" s="2"/>
      <c r="D23" s="79"/>
      <c r="E23" s="79"/>
      <c r="F23" s="79"/>
      <c r="G23" s="79"/>
      <c r="H23" s="79"/>
      <c r="I23" s="79"/>
      <c r="J23" s="130"/>
      <c r="K23" s="130"/>
      <c r="L23" s="59"/>
      <c r="M23" s="58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59"/>
      <c r="AF23" s="87"/>
    </row>
    <row r="24" spans="1:32" ht="12" customHeight="1" x14ac:dyDescent="0.25">
      <c r="A24" s="58"/>
      <c r="B24" s="79"/>
      <c r="C24" s="79"/>
      <c r="D24" s="2"/>
      <c r="E24" s="79"/>
      <c r="F24" s="79"/>
      <c r="G24" s="79"/>
      <c r="H24" s="79"/>
      <c r="I24" s="79"/>
      <c r="J24" s="130"/>
      <c r="K24" s="130"/>
      <c r="L24" s="59"/>
      <c r="M24" s="58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59"/>
    </row>
    <row r="25" spans="1:32" ht="12" customHeight="1" x14ac:dyDescent="0.25">
      <c r="A25" s="58"/>
      <c r="B25" s="79"/>
      <c r="C25" s="79"/>
      <c r="D25" s="79"/>
      <c r="E25" s="79"/>
      <c r="F25" s="79"/>
      <c r="G25" s="79"/>
      <c r="H25" s="79"/>
      <c r="I25" s="79"/>
      <c r="J25" s="130"/>
      <c r="K25" s="130"/>
      <c r="L25" s="59"/>
      <c r="M25" s="58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59"/>
    </row>
    <row r="26" spans="1:32" ht="12" customHeight="1" x14ac:dyDescent="0.25">
      <c r="A26" s="58"/>
      <c r="B26" s="79"/>
      <c r="C26" s="79"/>
      <c r="D26" s="79"/>
      <c r="E26" s="79"/>
      <c r="F26" s="79"/>
      <c r="G26" s="79"/>
      <c r="H26" s="79"/>
      <c r="I26" s="79"/>
      <c r="J26" s="130"/>
      <c r="K26" s="130"/>
      <c r="L26" s="59"/>
      <c r="M26" s="58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59"/>
    </row>
    <row r="27" spans="1:32" ht="12" customHeight="1" x14ac:dyDescent="0.25">
      <c r="A27" s="58"/>
      <c r="B27" s="79"/>
      <c r="C27" s="79"/>
      <c r="D27" s="79"/>
      <c r="E27" s="79"/>
      <c r="F27" s="79"/>
      <c r="G27" s="79"/>
      <c r="H27" s="79"/>
      <c r="I27" s="79"/>
      <c r="J27" s="130"/>
      <c r="K27" s="130"/>
      <c r="L27" s="59"/>
      <c r="M27" s="58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59"/>
    </row>
    <row r="28" spans="1:32" ht="12" customHeight="1" x14ac:dyDescent="0.25">
      <c r="A28" s="58"/>
      <c r="B28" s="79"/>
      <c r="C28" s="79"/>
      <c r="D28" s="79"/>
      <c r="E28" s="79"/>
      <c r="F28" s="79"/>
      <c r="G28" s="79"/>
      <c r="H28" s="79"/>
      <c r="I28" s="79"/>
      <c r="J28" s="130"/>
      <c r="K28" s="130"/>
      <c r="L28" s="59"/>
      <c r="M28" s="58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59"/>
    </row>
    <row r="29" spans="1:32" ht="12" customHeight="1" x14ac:dyDescent="0.25">
      <c r="A29" s="58"/>
      <c r="B29" s="79"/>
      <c r="C29" s="79"/>
      <c r="D29" s="79"/>
      <c r="E29" s="79"/>
      <c r="F29" s="79"/>
      <c r="G29" s="79"/>
      <c r="H29" s="79"/>
      <c r="I29" s="79"/>
      <c r="J29" s="130"/>
      <c r="K29" s="130"/>
      <c r="L29" s="59"/>
      <c r="M29" s="58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59"/>
    </row>
    <row r="30" spans="1:32" ht="12" customHeight="1" x14ac:dyDescent="0.25">
      <c r="A30" s="58"/>
      <c r="B30" s="79"/>
      <c r="C30" s="79"/>
      <c r="D30" s="79"/>
      <c r="E30" s="79"/>
      <c r="F30" s="79"/>
      <c r="G30" s="79"/>
      <c r="H30" s="79"/>
      <c r="I30" s="79"/>
      <c r="J30" s="130"/>
      <c r="K30" s="130"/>
      <c r="L30" s="59"/>
      <c r="M30" s="58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59"/>
    </row>
    <row r="31" spans="1:32" ht="12" customHeight="1" x14ac:dyDescent="0.25">
      <c r="A31" s="58"/>
      <c r="B31" s="79"/>
      <c r="C31" s="79"/>
      <c r="D31" s="79"/>
      <c r="E31" s="79"/>
      <c r="F31" s="79"/>
      <c r="G31" s="79"/>
      <c r="H31" s="79"/>
      <c r="I31" s="79"/>
      <c r="J31" s="130"/>
      <c r="K31" s="130"/>
      <c r="L31" s="59"/>
      <c r="M31" s="58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59"/>
    </row>
    <row r="32" spans="1:32" ht="12" customHeight="1" x14ac:dyDescent="0.25">
      <c r="A32" s="58"/>
      <c r="B32" s="79"/>
      <c r="C32" s="79"/>
      <c r="D32" s="79"/>
      <c r="E32" s="79"/>
      <c r="F32" s="79"/>
      <c r="G32" s="79"/>
      <c r="H32" s="79"/>
      <c r="I32" s="79"/>
      <c r="J32" s="130"/>
      <c r="K32" s="130"/>
      <c r="L32" s="59"/>
      <c r="M32" s="58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59"/>
      <c r="AA32" s="2"/>
    </row>
    <row r="33" spans="1:28" ht="12" customHeight="1" x14ac:dyDescent="0.25">
      <c r="A33" s="58"/>
      <c r="B33" s="79"/>
      <c r="C33" s="79"/>
      <c r="D33" s="79"/>
      <c r="E33" s="79"/>
      <c r="F33" s="79"/>
      <c r="G33" s="79"/>
      <c r="H33" s="79"/>
      <c r="I33" s="79"/>
      <c r="J33" s="130"/>
      <c r="K33" s="130"/>
      <c r="L33" s="59"/>
      <c r="M33" s="58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59"/>
      <c r="AA33" s="2"/>
      <c r="AB33" s="2"/>
    </row>
    <row r="34" spans="1:28" ht="12" customHeight="1" x14ac:dyDescent="0.25">
      <c r="A34" s="58"/>
      <c r="B34" s="79"/>
      <c r="C34" s="79"/>
      <c r="D34" s="79"/>
      <c r="E34" s="79"/>
      <c r="F34" s="79"/>
      <c r="G34" s="79"/>
      <c r="H34" s="79"/>
      <c r="I34" s="79"/>
      <c r="J34" s="130"/>
      <c r="K34" s="130"/>
      <c r="L34" s="59"/>
      <c r="M34" s="58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59"/>
    </row>
    <row r="35" spans="1:28" ht="12" customHeight="1" x14ac:dyDescent="0.25">
      <c r="A35" s="58"/>
      <c r="B35" s="79"/>
      <c r="C35" s="79"/>
      <c r="D35" s="79"/>
      <c r="E35" s="79"/>
      <c r="F35" s="79"/>
      <c r="G35" s="79"/>
      <c r="H35" s="79"/>
      <c r="I35" s="79"/>
      <c r="J35" s="130"/>
      <c r="K35" s="130"/>
      <c r="L35" s="59"/>
      <c r="M35" s="58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59"/>
    </row>
    <row r="36" spans="1:28" ht="12" customHeight="1" x14ac:dyDescent="0.25">
      <c r="A36" s="58"/>
      <c r="B36" s="79"/>
      <c r="C36" s="79"/>
      <c r="D36" s="79"/>
      <c r="E36" s="79"/>
      <c r="F36" s="79"/>
      <c r="G36" s="79"/>
      <c r="H36" s="79"/>
      <c r="I36" s="79"/>
      <c r="J36" s="130"/>
      <c r="K36" s="130"/>
      <c r="L36" s="59"/>
      <c r="M36" s="58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59"/>
    </row>
    <row r="37" spans="1:28" ht="12" customHeight="1" thickBot="1" x14ac:dyDescent="0.3">
      <c r="A37" s="63"/>
      <c r="B37" s="80"/>
      <c r="C37" s="80"/>
      <c r="D37" s="80"/>
      <c r="E37" s="80"/>
      <c r="F37" s="80"/>
      <c r="G37" s="80"/>
      <c r="H37" s="80"/>
      <c r="I37" s="80"/>
      <c r="J37" s="131"/>
      <c r="K37" s="131"/>
      <c r="L37" s="64"/>
      <c r="M37" s="63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64"/>
    </row>
    <row r="38" spans="1:28" ht="12" customHeight="1" x14ac:dyDescent="0.25">
      <c r="Z38" s="2"/>
    </row>
    <row r="39" spans="1:28" ht="12" customHeight="1" x14ac:dyDescent="0.25">
      <c r="A39" s="25" t="s">
        <v>46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1:28" ht="12" customHeight="1" x14ac:dyDescent="0.25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</row>
    <row r="41" spans="1:28" ht="12" customHeight="1" x14ac:dyDescent="0.25">
      <c r="A41" s="129" t="s">
        <v>71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</row>
    <row r="42" spans="1:28" ht="12" customHeight="1" x14ac:dyDescent="0.25">
      <c r="A42" s="129" t="s">
        <v>71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  <row r="43" spans="1:28" ht="12" customHeight="1" x14ac:dyDescent="0.25">
      <c r="A43" s="129" t="s">
        <v>71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</row>
    <row r="44" spans="1:28" ht="12" customHeight="1" x14ac:dyDescent="0.25">
      <c r="A44" s="129" t="s">
        <v>71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</row>
    <row r="45" spans="1:28" ht="12" customHeight="1" x14ac:dyDescent="0.25">
      <c r="A45" s="129" t="s">
        <v>71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</row>
    <row r="46" spans="1:28" ht="12" customHeight="1" x14ac:dyDescent="0.25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</row>
    <row r="47" spans="1:28" ht="12" customHeight="1" x14ac:dyDescent="0.25">
      <c r="A47" s="35" t="s">
        <v>47</v>
      </c>
      <c r="B47" s="35"/>
      <c r="C47" s="35"/>
      <c r="D47" s="35"/>
      <c r="E47" s="35"/>
      <c r="F47" s="35"/>
      <c r="G47" s="35"/>
      <c r="H47" s="35"/>
      <c r="I47" s="35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8" ht="12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88" t="s">
        <v>48</v>
      </c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 ht="12" customHeight="1" x14ac:dyDescent="0.25">
      <c r="A49" s="35" t="s">
        <v>49</v>
      </c>
      <c r="B49" s="35"/>
      <c r="C49" s="35"/>
      <c r="D49" s="35"/>
      <c r="E49" s="35"/>
      <c r="F49" s="37"/>
      <c r="G49" s="127"/>
      <c r="H49" s="127"/>
      <c r="I49" s="127"/>
      <c r="J49" s="127"/>
      <c r="K49" s="12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" customHeight="1" x14ac:dyDescent="0.25">
      <c r="A50" s="35"/>
      <c r="B50" s="35"/>
      <c r="C50" s="109" t="s">
        <v>50</v>
      </c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1:26" ht="12" customHeight="1" x14ac:dyDescent="0.25">
      <c r="A51" s="35" t="s">
        <v>51</v>
      </c>
      <c r="B51" s="35"/>
      <c r="C51" s="35"/>
      <c r="D51" s="37"/>
      <c r="E51" s="37"/>
      <c r="F51" s="37"/>
      <c r="G51" s="37"/>
      <c r="H51" s="37"/>
      <c r="I51" s="37"/>
      <c r="J51" s="37"/>
      <c r="K51" s="37"/>
      <c r="L51" s="37"/>
      <c r="M51" s="109" t="s">
        <v>52</v>
      </c>
      <c r="N51" s="109"/>
      <c r="O51" s="109"/>
      <c r="P51" s="109"/>
      <c r="Q51" s="109"/>
      <c r="R51" s="109"/>
      <c r="S51" s="37"/>
      <c r="T51" s="37"/>
      <c r="U51" s="37"/>
      <c r="V51" s="37"/>
      <c r="W51" s="38" t="s">
        <v>41</v>
      </c>
      <c r="X51" s="37"/>
      <c r="Y51" s="37"/>
      <c r="Z51" s="37"/>
    </row>
    <row r="52" spans="1:26" ht="12" customHeight="1" x14ac:dyDescent="0.25">
      <c r="A52" s="35"/>
      <c r="B52" s="35"/>
      <c r="C52" s="39"/>
      <c r="D52" s="88" t="s">
        <v>53</v>
      </c>
      <c r="E52" s="88"/>
      <c r="F52" s="88"/>
      <c r="G52" s="88"/>
      <c r="H52" s="88"/>
      <c r="I52" s="88"/>
      <c r="J52" s="88"/>
      <c r="K52" s="88"/>
      <c r="L52" s="88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52"/>
    </row>
    <row r="53" spans="1:26" ht="12" customHeight="1" x14ac:dyDescent="0.25">
      <c r="A53" s="35" t="s">
        <v>54</v>
      </c>
      <c r="B53" s="35"/>
      <c r="C53" s="35"/>
      <c r="D53" s="35"/>
      <c r="E53" s="35"/>
      <c r="F53" s="35"/>
      <c r="G53" s="37"/>
      <c r="H53" s="37"/>
      <c r="I53" s="37"/>
      <c r="J53" s="37"/>
      <c r="K53" s="37"/>
      <c r="L53" s="37"/>
      <c r="M53" s="37"/>
      <c r="N53" s="35" t="s">
        <v>55</v>
      </c>
      <c r="O53" s="35"/>
      <c r="P53" s="35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" customHeight="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120" t="s">
        <v>56</v>
      </c>
      <c r="R54" s="120"/>
      <c r="S54" s="120"/>
      <c r="T54" s="120"/>
      <c r="U54" s="120"/>
      <c r="V54" s="120"/>
      <c r="W54" s="120"/>
      <c r="X54" s="120"/>
      <c r="Y54" s="120"/>
      <c r="Z54" s="120"/>
    </row>
    <row r="55" spans="1:26" ht="12" customHeight="1" x14ac:dyDescent="0.25">
      <c r="A55" s="35" t="s">
        <v>57</v>
      </c>
      <c r="B55" s="35"/>
      <c r="C55" s="35"/>
      <c r="D55" s="35"/>
      <c r="E55" s="35"/>
      <c r="F55" s="35"/>
      <c r="G55" s="37"/>
      <c r="H55" s="37"/>
      <c r="I55" s="37"/>
      <c r="J55" s="37"/>
      <c r="K55" s="37"/>
      <c r="L55" s="37"/>
      <c r="M55" s="37"/>
      <c r="N55" s="35" t="s">
        <v>55</v>
      </c>
      <c r="O55" s="35"/>
      <c r="P55" s="35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" customHeight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120" t="s">
        <v>56</v>
      </c>
      <c r="R56" s="120"/>
      <c r="S56" s="120"/>
      <c r="T56" s="120"/>
      <c r="U56" s="120"/>
      <c r="V56" s="120"/>
      <c r="W56" s="120"/>
      <c r="X56" s="120"/>
      <c r="Y56" s="120"/>
      <c r="Z56" s="120"/>
    </row>
    <row r="57" spans="1:26" ht="12" customHeight="1" x14ac:dyDescent="0.25">
      <c r="A57" s="25" t="s">
        <v>58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22"/>
    </row>
    <row r="58" spans="1:26" ht="12" customHeight="1" x14ac:dyDescent="0.25">
      <c r="G58" s="91" t="s">
        <v>59</v>
      </c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</row>
    <row r="59" spans="1:26" ht="12" customHeight="1" x14ac:dyDescent="0.25">
      <c r="A59" s="25" t="s">
        <v>60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22"/>
    </row>
    <row r="60" spans="1:26" ht="12" customHeight="1" x14ac:dyDescent="0.25">
      <c r="H60" s="118" t="s">
        <v>61</v>
      </c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</row>
    <row r="61" spans="1:26" ht="12" customHeight="1" x14ac:dyDescent="0.25">
      <c r="A61" s="25" t="s">
        <v>62</v>
      </c>
      <c r="F61" s="17"/>
      <c r="G61" s="17"/>
      <c r="H61" s="17"/>
      <c r="I61" s="17"/>
      <c r="J61" s="17"/>
      <c r="K61" s="40"/>
      <c r="L61" s="119" t="s">
        <v>63</v>
      </c>
      <c r="M61" s="119"/>
      <c r="N61" s="119"/>
      <c r="O61" s="119"/>
      <c r="P61" s="119"/>
      <c r="Q61" s="119"/>
      <c r="R61" s="17"/>
      <c r="S61" s="17"/>
      <c r="T61" s="17"/>
      <c r="U61" s="17"/>
      <c r="V61" s="17"/>
      <c r="W61" s="19" t="s">
        <v>41</v>
      </c>
      <c r="X61" s="17"/>
      <c r="Y61" s="17"/>
      <c r="Z61" s="17"/>
    </row>
    <row r="62" spans="1:26" ht="12" customHeight="1" x14ac:dyDescent="0.25">
      <c r="F62" s="118" t="s">
        <v>53</v>
      </c>
      <c r="G62" s="118"/>
      <c r="H62" s="118"/>
      <c r="I62" s="118"/>
      <c r="J62" s="118"/>
      <c r="K62" s="118"/>
      <c r="Q62" s="2"/>
    </row>
  </sheetData>
  <dataConsolidate/>
  <mergeCells count="59">
    <mergeCell ref="J35:K35"/>
    <mergeCell ref="J30:K30"/>
    <mergeCell ref="J31:K31"/>
    <mergeCell ref="J32:K32"/>
    <mergeCell ref="J33:K33"/>
    <mergeCell ref="J34:K34"/>
    <mergeCell ref="J25:K25"/>
    <mergeCell ref="J26:K26"/>
    <mergeCell ref="J27:K27"/>
    <mergeCell ref="J28:K28"/>
    <mergeCell ref="J29:K29"/>
    <mergeCell ref="A20:L20"/>
    <mergeCell ref="A19:L19"/>
    <mergeCell ref="A21:L21"/>
    <mergeCell ref="G49:K49"/>
    <mergeCell ref="A40:Z40"/>
    <mergeCell ref="A41:Z41"/>
    <mergeCell ref="A42:Z42"/>
    <mergeCell ref="A43:Z43"/>
    <mergeCell ref="A44:Z44"/>
    <mergeCell ref="A45:Z45"/>
    <mergeCell ref="A46:Z46"/>
    <mergeCell ref="J36:K36"/>
    <mergeCell ref="J37:K37"/>
    <mergeCell ref="J22:K22"/>
    <mergeCell ref="J23:K23"/>
    <mergeCell ref="J24:K24"/>
    <mergeCell ref="F62:K62"/>
    <mergeCell ref="L61:Q61"/>
    <mergeCell ref="Q54:Z54"/>
    <mergeCell ref="Q56:Z56"/>
    <mergeCell ref="G58:Z58"/>
    <mergeCell ref="H60:Y60"/>
    <mergeCell ref="F15:L15"/>
    <mergeCell ref="A10:Z10"/>
    <mergeCell ref="G11:Z11"/>
    <mergeCell ref="A12:Z12"/>
    <mergeCell ref="A13:Z13"/>
    <mergeCell ref="G14:I14"/>
    <mergeCell ref="R14:U14"/>
    <mergeCell ref="E2:H2"/>
    <mergeCell ref="E4:L4"/>
    <mergeCell ref="J6:U6"/>
    <mergeCell ref="D52:L52"/>
    <mergeCell ref="E39:Z39"/>
    <mergeCell ref="I1:R1"/>
    <mergeCell ref="A5:Z5"/>
    <mergeCell ref="A3:Z3"/>
    <mergeCell ref="A17:Z17"/>
    <mergeCell ref="A16:Z16"/>
    <mergeCell ref="M18:Z20"/>
    <mergeCell ref="W1:Y1"/>
    <mergeCell ref="M21:Z21"/>
    <mergeCell ref="C50:Z50"/>
    <mergeCell ref="L48:Z48"/>
    <mergeCell ref="M51:R51"/>
    <mergeCell ref="A18:L18"/>
    <mergeCell ref="G7:J7"/>
    <mergeCell ref="J14:M14"/>
  </mergeCells>
  <dataValidations count="6">
    <dataValidation type="list" allowBlank="1" showInputMessage="1" showErrorMessage="1" sqref="J22:K37">
      <formula1>ру</formula1>
    </dataValidation>
    <dataValidation type="list" allowBlank="1" showInputMessage="1" showErrorMessage="1" sqref="A22:A37">
      <formula1>таб1</formula1>
    </dataValidation>
    <dataValidation type="list" allowBlank="1" showInputMessage="1" showErrorMessage="1" sqref="M22:M37">
      <formula1>таб2</formula1>
    </dataValidation>
    <dataValidation type="list" allowBlank="1" showInputMessage="1" showErrorMessage="1" sqref="E2:H2">
      <formula1>Вид_заявки</formula1>
    </dataValidation>
    <dataValidation type="list" allowBlank="1" showInputMessage="1" showErrorMessage="1" sqref="F15:L15 G49:K49">
      <formula1>Руководитель</formula1>
    </dataValidation>
    <dataValidation type="list" allowBlank="1" showInputMessage="1" showErrorMessage="1" sqref="E39:Z39 A40:Z46">
      <formula1>Коментарии</formula1>
    </dataValidation>
  </dataValidations>
  <pageMargins left="0.25" right="0.25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'данные наряд'!$A$2:$A$9</xm:f>
          </x14:formula1>
          <xm:sqref>AP49:AW49 AF7:AJ7 AJ5:AN5</xm:sqref>
        </x14:dataValidation>
        <x14:dataValidation type="list" allowBlank="1" showInputMessage="1" showErrorMessage="1">
          <x14:formula1>
            <xm:f>'данные заявка'!$A$2:$A$27</xm:f>
          </x14:formula1>
          <xm:sqref>E39:Z39</xm:sqref>
        </x14:dataValidation>
        <x14:dataValidation type="list" allowBlank="1" showInputMessage="1" showErrorMessage="1">
          <x14:formula1>
            <xm:f>'данные заявка'!$A$2:$A$20</xm:f>
          </x14:formula1>
          <xm:sqref>A40:Z40</xm:sqref>
        </x14:dataValidation>
        <x14:dataValidation type="list" allowBlank="1" showInputMessage="1" showErrorMessage="1">
          <x14:formula1>
            <xm:f>'данные заявка'!$D$2:$D$5</xm:f>
          </x14:formula1>
          <xm:sqref>E2:H2</xm:sqref>
        </x14:dataValidation>
        <x14:dataValidation type="list" allowBlank="1" showInputMessage="1" showErrorMessage="1">
          <x14:formula1>
            <xm:f>'данные наряд'!$D$2:$D$9</xm:f>
          </x14:formula1>
          <xm:sqref>AP5:AQ5 AL7:AM7 AL9:AM9 AU9:AV9 AH10:AI10 AR10:AS10 AI11:AJ11 AS11:AT11</xm:sqref>
        </x14:dataValidation>
        <x14:dataValidation type="list" allowBlank="1" showInputMessage="1" showErrorMessage="1">
          <x14:formula1>
            <xm:f>'данные наряд'!$B$2:$B$9</xm:f>
          </x14:formula1>
          <xm:sqref>AF9:AJ9 AO9:AS9 AB10:AF10 AL10:AP10</xm:sqref>
        </x14:dataValidation>
        <x14:dataValidation type="list" allowBlank="1" showInputMessage="1" showErrorMessage="1">
          <x14:formula1>
            <xm:f>'данные наряд'!$C$2:$C$6</xm:f>
          </x14:formula1>
          <xm:sqref>AA11:AG11</xm:sqref>
        </x14:dataValidation>
        <x14:dataValidation type="list" allowBlank="1" showInputMessage="1" showErrorMessage="1">
          <x14:formula1>
            <xm:f>'данные наряд'!$C$2:$C$9</xm:f>
          </x14:formula1>
          <xm:sqref>AL11:AQ11</xm:sqref>
        </x14:dataValidation>
        <x14:dataValidation type="list" allowBlank="1" showInputMessage="1" showErrorMessage="1">
          <x14:formula1>
            <xm:f>'данные наряд'!$A$2:$A$16</xm:f>
          </x14:formula1>
          <xm:sqref>F15:L15</xm:sqref>
        </x14:dataValidation>
        <x14:dataValidation type="list" allowBlank="1" showInputMessage="1" showErrorMessage="1">
          <x14:formula1>
            <xm:f>'данные заявка'!$B$4:$B$33</xm:f>
          </x14:formula1>
          <xm:sqref>A22:A37</xm:sqref>
        </x14:dataValidation>
        <x14:dataValidation type="list" allowBlank="1" showInputMessage="1" showErrorMessage="1">
          <x14:formula1>
            <xm:f>'данные заявка'!$C$4:$C$30</xm:f>
          </x14:formula1>
          <xm:sqref>M22:M37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110"/>
  <sheetViews>
    <sheetView tabSelected="1" workbookViewId="0">
      <selection activeCell="A22" sqref="A22"/>
    </sheetView>
  </sheetViews>
  <sheetFormatPr defaultColWidth="3.7109375" defaultRowHeight="12.75" customHeight="1" x14ac:dyDescent="0.25"/>
  <cols>
    <col min="1" max="1" width="3.7109375" style="23" customWidth="1"/>
    <col min="2" max="6" width="3.7109375" style="23"/>
    <col min="7" max="7" width="4" style="23" customWidth="1"/>
    <col min="8" max="12" width="3.7109375" style="23"/>
    <col min="13" max="13" width="2.7109375" style="23" customWidth="1"/>
    <col min="14" max="26" width="3.7109375" style="23"/>
  </cols>
  <sheetData>
    <row r="1" spans="1:26" ht="12.75" customHeight="1" x14ac:dyDescent="0.25">
      <c r="A1" s="23" t="s">
        <v>0</v>
      </c>
      <c r="F1" s="113"/>
      <c r="G1" s="113"/>
      <c r="H1" s="83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6" ht="12.75" customHeight="1" x14ac:dyDescent="0.25">
      <c r="A2" s="23" t="s">
        <v>1</v>
      </c>
      <c r="F2" s="133"/>
      <c r="G2" s="133"/>
      <c r="H2" s="133"/>
      <c r="I2" s="133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3"/>
    </row>
    <row r="3" spans="1:26" ht="12.75" customHeight="1" x14ac:dyDescent="0.25">
      <c r="I3" s="134" t="s">
        <v>2</v>
      </c>
      <c r="J3" s="134"/>
      <c r="K3" s="134"/>
      <c r="L3" s="134"/>
      <c r="M3" s="134"/>
      <c r="N3" s="134"/>
      <c r="O3" s="53"/>
      <c r="P3" s="53"/>
      <c r="Q3" s="53"/>
      <c r="R3" s="3"/>
      <c r="S3" s="3"/>
      <c r="T3" s="3"/>
      <c r="U3" s="3"/>
      <c r="Z3" s="3"/>
    </row>
    <row r="4" spans="1:26" ht="12.75" customHeight="1" x14ac:dyDescent="0.25">
      <c r="A4" s="135" t="s">
        <v>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</row>
    <row r="5" spans="1:26" ht="12.75" customHeight="1" x14ac:dyDescent="0.25">
      <c r="A5" s="78" t="s">
        <v>6</v>
      </c>
      <c r="J5" s="89"/>
      <c r="K5" s="89"/>
      <c r="L5" s="89"/>
      <c r="M5" s="89"/>
      <c r="N5" s="89"/>
      <c r="O5" s="76"/>
      <c r="P5" s="137" t="s">
        <v>138</v>
      </c>
      <c r="Q5" s="137"/>
      <c r="R5" s="85"/>
      <c r="S5" s="85"/>
      <c r="T5" s="85"/>
      <c r="U5" s="85"/>
      <c r="V5" s="85"/>
      <c r="W5" s="85"/>
      <c r="X5" s="85"/>
      <c r="Y5" s="85"/>
      <c r="Z5" s="85"/>
    </row>
    <row r="6" spans="1:26" ht="12.75" customHeight="1" x14ac:dyDescent="0.25">
      <c r="I6" s="138" t="s">
        <v>7</v>
      </c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</row>
    <row r="7" spans="1:26" ht="12.75" customHeight="1" x14ac:dyDescent="0.25">
      <c r="A7" s="23" t="s">
        <v>3</v>
      </c>
      <c r="E7" s="85"/>
      <c r="F7" s="139"/>
      <c r="G7" s="139"/>
      <c r="H7" s="139"/>
      <c r="I7" s="139"/>
      <c r="J7" s="139"/>
      <c r="K7" s="76"/>
      <c r="L7" s="89" t="s">
        <v>134</v>
      </c>
      <c r="M7" s="89"/>
      <c r="N7" s="72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 spans="1:26" ht="12.75" customHeight="1" x14ac:dyDescent="0.25">
      <c r="I8" s="140" t="s">
        <v>7</v>
      </c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spans="1:26" ht="12.75" customHeight="1" x14ac:dyDescent="0.25">
      <c r="A9" s="141" t="s">
        <v>4</v>
      </c>
      <c r="B9" s="141"/>
      <c r="C9" s="141"/>
      <c r="D9" s="141"/>
      <c r="E9" s="141"/>
      <c r="F9" s="89"/>
      <c r="G9" s="89"/>
      <c r="H9" s="89"/>
      <c r="I9" s="89"/>
      <c r="J9" s="89"/>
      <c r="K9" s="139" t="s">
        <v>134</v>
      </c>
      <c r="L9" s="139"/>
      <c r="M9" s="139"/>
      <c r="N9" s="76" t="s">
        <v>72</v>
      </c>
      <c r="O9" s="89"/>
      <c r="P9" s="89"/>
      <c r="Q9" s="89"/>
      <c r="R9" s="89"/>
      <c r="S9" s="89"/>
      <c r="T9" s="139" t="s">
        <v>139</v>
      </c>
      <c r="U9" s="139"/>
      <c r="V9" s="139"/>
      <c r="W9" s="83"/>
      <c r="X9" s="83"/>
      <c r="Y9" s="83"/>
      <c r="Z9" s="83"/>
    </row>
    <row r="10" spans="1:26" ht="12.75" customHeight="1" x14ac:dyDescent="0.25">
      <c r="A10" s="76" t="s">
        <v>72</v>
      </c>
      <c r="B10" s="89" t="s">
        <v>136</v>
      </c>
      <c r="C10" s="89"/>
      <c r="D10" s="89"/>
      <c r="E10" s="89"/>
      <c r="F10" s="89"/>
      <c r="G10" s="76" t="s">
        <v>110</v>
      </c>
      <c r="H10" s="77" t="s">
        <v>139</v>
      </c>
      <c r="I10" s="77"/>
      <c r="J10" s="77" t="s">
        <v>72</v>
      </c>
      <c r="K10" s="77"/>
      <c r="L10" s="144" t="s">
        <v>72</v>
      </c>
      <c r="M10" s="144"/>
      <c r="N10" s="144"/>
      <c r="O10" s="144"/>
      <c r="P10" s="144"/>
      <c r="Q10" s="77"/>
      <c r="R10" s="144" t="s">
        <v>110</v>
      </c>
      <c r="S10" s="144"/>
      <c r="T10" s="77"/>
      <c r="U10" s="84"/>
      <c r="V10" s="84"/>
      <c r="W10" s="84"/>
      <c r="X10" s="84"/>
      <c r="Y10" s="84"/>
      <c r="Z10" s="84"/>
    </row>
    <row r="11" spans="1:26" ht="12.75" customHeight="1" x14ac:dyDescent="0.25">
      <c r="A11" s="144" t="s">
        <v>72</v>
      </c>
      <c r="B11" s="144"/>
      <c r="C11" s="144"/>
      <c r="D11" s="144"/>
      <c r="E11" s="144"/>
      <c r="F11" s="144"/>
      <c r="G11" s="144"/>
      <c r="H11" s="144"/>
      <c r="I11" s="144" t="s">
        <v>110</v>
      </c>
      <c r="J11" s="144"/>
      <c r="K11" s="77"/>
      <c r="L11" s="144"/>
      <c r="M11" s="144"/>
      <c r="N11" s="144"/>
      <c r="O11" s="144"/>
      <c r="P11" s="144"/>
      <c r="Q11" s="144"/>
      <c r="R11" s="144"/>
      <c r="S11" s="144" t="s">
        <v>110</v>
      </c>
      <c r="T11" s="144"/>
      <c r="U11" s="84"/>
      <c r="V11" s="84"/>
      <c r="W11" s="84"/>
      <c r="X11" s="84"/>
      <c r="Y11" s="84"/>
      <c r="Z11" s="86"/>
    </row>
    <row r="12" spans="1:26" ht="12.75" customHeight="1" x14ac:dyDescent="0.25">
      <c r="A12" s="23" t="s">
        <v>8</v>
      </c>
      <c r="D12" s="83"/>
      <c r="E12" s="83"/>
      <c r="F12" s="83"/>
      <c r="G12" s="83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1:26" ht="12.75" customHeight="1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</row>
    <row r="14" spans="1:26" ht="12.75" customHeight="1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spans="1:26" ht="12.75" customHeight="1" x14ac:dyDescent="0.25">
      <c r="A15" s="23" t="s">
        <v>9</v>
      </c>
      <c r="G15" s="114"/>
      <c r="H15" s="114"/>
      <c r="I15" s="114"/>
      <c r="J15" s="114"/>
      <c r="K15" s="114"/>
      <c r="L15" s="114"/>
      <c r="M15" s="114"/>
      <c r="N15" s="23" t="s">
        <v>10</v>
      </c>
      <c r="O15" s="142">
        <v>8</v>
      </c>
      <c r="P15" s="142"/>
      <c r="Q15" s="142"/>
      <c r="R15" s="142"/>
      <c r="S15" s="142"/>
      <c r="T15" s="23" t="s">
        <v>11</v>
      </c>
      <c r="U15" s="86"/>
      <c r="V15" s="143" t="s">
        <v>166</v>
      </c>
      <c r="W15" s="143"/>
      <c r="X15" s="143"/>
      <c r="Y15" s="143"/>
      <c r="Z15" s="86"/>
    </row>
    <row r="16" spans="1:26" ht="12.75" customHeight="1" x14ac:dyDescent="0.25">
      <c r="A16" s="23" t="s">
        <v>12</v>
      </c>
      <c r="G16" s="114"/>
      <c r="H16" s="114"/>
      <c r="I16" s="114"/>
      <c r="J16" s="114"/>
      <c r="K16" s="114"/>
      <c r="L16" s="114"/>
      <c r="M16" s="114"/>
      <c r="N16" s="23" t="s">
        <v>10</v>
      </c>
      <c r="O16" s="142">
        <v>17</v>
      </c>
      <c r="P16" s="142"/>
      <c r="Q16" s="142"/>
      <c r="R16" s="142"/>
      <c r="S16" s="142"/>
      <c r="T16" s="23" t="s">
        <v>11</v>
      </c>
      <c r="U16" s="86"/>
      <c r="V16" s="143" t="s">
        <v>166</v>
      </c>
      <c r="W16" s="143"/>
      <c r="X16" s="143"/>
      <c r="Y16" s="143"/>
      <c r="Z16" s="86"/>
    </row>
    <row r="17" spans="1:26" ht="12.75" customHeight="1" thickBot="1" x14ac:dyDescent="0.3">
      <c r="A17" s="230" t="s">
        <v>13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</row>
    <row r="18" spans="1:26" ht="12.75" customHeight="1" x14ac:dyDescent="0.25">
      <c r="A18" s="147" t="s">
        <v>14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9" t="s">
        <v>109</v>
      </c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1"/>
    </row>
    <row r="19" spans="1:26" ht="12.75" customHeight="1" x14ac:dyDescent="0.25">
      <c r="A19" s="124" t="s">
        <v>15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52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4"/>
    </row>
    <row r="20" spans="1:26" ht="12.75" customHeight="1" thickBot="1" x14ac:dyDescent="0.3">
      <c r="A20" s="158" t="s">
        <v>16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5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7"/>
    </row>
    <row r="21" spans="1:26" ht="12.75" customHeight="1" thickBot="1" x14ac:dyDescent="0.3">
      <c r="A21" s="106">
        <v>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8"/>
      <c r="M21" s="106">
        <v>2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8"/>
    </row>
    <row r="22" spans="1:26" ht="12.75" customHeight="1" x14ac:dyDescent="0.25">
      <c r="A22" s="65" t="str">
        <f>IF(заявка!A22="","",заявка!A22)</f>
        <v xml:space="preserve">КТП      </v>
      </c>
      <c r="B22" s="66" t="str">
        <f>IF(заявка!B22="","",заявка!B22)</f>
        <v/>
      </c>
      <c r="C22" s="66" t="str">
        <f>IF(заявка!C22="","",заявка!C22)</f>
        <v/>
      </c>
      <c r="D22" s="66" t="str">
        <f>IF(заявка!D22="","",заявка!D22)</f>
        <v/>
      </c>
      <c r="E22" s="66" t="str">
        <f>IF(заявка!E22="","",заявка!E22)</f>
        <v/>
      </c>
      <c r="F22" s="66" t="str">
        <f>IF(заявка!F22="","",заявка!F22)</f>
        <v/>
      </c>
      <c r="G22" s="66" t="str">
        <f>IF(заявка!G22="","",заявка!G22)</f>
        <v/>
      </c>
      <c r="H22" s="66" t="str">
        <f>IF(заявка!H22="","",заявка!H22)</f>
        <v/>
      </c>
      <c r="I22" s="66" t="str">
        <f>IF(заявка!I22="","",заявка!I22)</f>
        <v/>
      </c>
      <c r="J22" s="66" t="str">
        <f>IF(заявка!J22="","",заявка!J22)</f>
        <v/>
      </c>
      <c r="K22" s="66" t="str">
        <f>IF(заявка!K22="","",заявка!K22)</f>
        <v/>
      </c>
      <c r="L22" s="67" t="str">
        <f>IF(заявка!L22="","",заявка!L22)</f>
        <v/>
      </c>
      <c r="M22" s="65" t="str">
        <f>IF(заявка!M22="","",заявка!M22)</f>
        <v>Не требуется</v>
      </c>
      <c r="N22" s="66" t="str">
        <f>IF(заявка!N22="","",заявка!N22)</f>
        <v/>
      </c>
      <c r="O22" s="66" t="str">
        <f>IF(заявка!O22="","",заявка!O22)</f>
        <v/>
      </c>
      <c r="P22" s="66" t="str">
        <f>IF(заявка!P22="","",заявка!P22)</f>
        <v/>
      </c>
      <c r="Q22" s="66" t="str">
        <f>IF(заявка!Q22="","",заявка!Q22)</f>
        <v/>
      </c>
      <c r="R22" s="66" t="str">
        <f>IF(заявка!R22="","",заявка!R22)</f>
        <v/>
      </c>
      <c r="S22" s="66" t="str">
        <f>IF(заявка!S22="","",заявка!S22)</f>
        <v/>
      </c>
      <c r="T22" s="66" t="str">
        <f>IF(заявка!T22="","",заявка!T22)</f>
        <v/>
      </c>
      <c r="U22" s="66" t="str">
        <f>IF(заявка!U22="","",заявка!U22)</f>
        <v/>
      </c>
      <c r="V22" s="66" t="str">
        <f>IF(заявка!V22="","",заявка!V22)</f>
        <v/>
      </c>
      <c r="W22" s="66" t="str">
        <f>IF(заявка!W22="","",заявка!W22)</f>
        <v/>
      </c>
      <c r="X22" s="66" t="str">
        <f>IF(заявка!X22="","",заявка!X22)</f>
        <v/>
      </c>
      <c r="Y22" s="66" t="str">
        <f>IF(заявка!Y22="","",заявка!Y22)</f>
        <v/>
      </c>
      <c r="Z22" s="67" t="str">
        <f>IF(заявка!Z22="","",заявка!Z22)</f>
        <v/>
      </c>
    </row>
    <row r="23" spans="1:26" ht="12.75" customHeight="1" x14ac:dyDescent="0.25">
      <c r="A23" s="58" t="str">
        <f>IF(заявка!A23="","",заявка!A23)</f>
        <v/>
      </c>
      <c r="B23" s="79" t="str">
        <f>IF(заявка!B23="","",заявка!B23)</f>
        <v/>
      </c>
      <c r="C23" s="79" t="str">
        <f>IF(заявка!C23="","",заявка!C23)</f>
        <v/>
      </c>
      <c r="D23" s="79" t="str">
        <f>IF(заявка!D23="","",заявка!D23)</f>
        <v/>
      </c>
      <c r="E23" s="79" t="str">
        <f>IF(заявка!E23="","",заявка!E23)</f>
        <v/>
      </c>
      <c r="F23" s="79" t="str">
        <f>IF(заявка!F23="","",заявка!F23)</f>
        <v/>
      </c>
      <c r="G23" s="79" t="str">
        <f>IF(заявка!G23="","",заявка!G23)</f>
        <v/>
      </c>
      <c r="H23" s="79" t="str">
        <f>IF(заявка!H23="","",заявка!H23)</f>
        <v/>
      </c>
      <c r="I23" s="79" t="str">
        <f>IF(заявка!I23="","",заявка!I23)</f>
        <v/>
      </c>
      <c r="J23" s="79" t="str">
        <f>IF(заявка!J23="","",заявка!J23)</f>
        <v/>
      </c>
      <c r="K23" s="79" t="str">
        <f>IF(заявка!K23="","",заявка!K23)</f>
        <v/>
      </c>
      <c r="L23" s="79" t="str">
        <f>IF(заявка!L23="","",заявка!L23)</f>
        <v/>
      </c>
      <c r="M23" s="58" t="str">
        <f>IF(заявка!M23="","",заявка!M23)</f>
        <v/>
      </c>
      <c r="N23" s="79" t="str">
        <f>IF(заявка!N23="","",заявка!N23)</f>
        <v/>
      </c>
      <c r="O23" s="79" t="str">
        <f>IF(заявка!O23="","",заявка!O23)</f>
        <v/>
      </c>
      <c r="P23" s="79" t="str">
        <f>IF(заявка!P23="","",заявка!P23)</f>
        <v/>
      </c>
      <c r="Q23" s="79" t="str">
        <f>IF(заявка!Q23="","",заявка!Q23)</f>
        <v/>
      </c>
      <c r="R23" s="79" t="str">
        <f>IF(заявка!R23="","",заявка!R23)</f>
        <v/>
      </c>
      <c r="S23" s="79" t="str">
        <f>IF(заявка!S23="","",заявка!S23)</f>
        <v/>
      </c>
      <c r="T23" s="79" t="str">
        <f>IF(заявка!T23="","",заявка!T23)</f>
        <v/>
      </c>
      <c r="U23" s="79" t="str">
        <f>IF(заявка!U23="","",заявка!U23)</f>
        <v/>
      </c>
      <c r="V23" s="79" t="str">
        <f>IF(заявка!V23="","",заявка!V23)</f>
        <v/>
      </c>
      <c r="W23" s="79" t="str">
        <f>IF(заявка!W23="","",заявка!W23)</f>
        <v/>
      </c>
      <c r="X23" s="79" t="str">
        <f>IF(заявка!X23="","",заявка!X23)</f>
        <v/>
      </c>
      <c r="Y23" s="79" t="str">
        <f>IF(заявка!Y23="","",заявка!Y23)</f>
        <v/>
      </c>
      <c r="Z23" s="59" t="str">
        <f>IF(заявка!Z23="","",заявка!Z23)</f>
        <v/>
      </c>
    </row>
    <row r="24" spans="1:26" ht="12.75" customHeight="1" x14ac:dyDescent="0.25">
      <c r="A24" s="58" t="str">
        <f>IF(заявка!A24="","",заявка!A24)</f>
        <v/>
      </c>
      <c r="B24" s="79" t="str">
        <f>IF(заявка!B24="","",заявка!B24)</f>
        <v/>
      </c>
      <c r="C24" s="79" t="str">
        <f>IF(заявка!C24="","",заявка!C24)</f>
        <v/>
      </c>
      <c r="D24" s="79" t="str">
        <f>IF(заявка!D24="","",заявка!D24)</f>
        <v/>
      </c>
      <c r="E24" s="79" t="str">
        <f>IF(заявка!E24="","",заявка!E24)</f>
        <v/>
      </c>
      <c r="F24" s="79" t="str">
        <f>IF(заявка!F24="","",заявка!F24)</f>
        <v/>
      </c>
      <c r="G24" s="79" t="str">
        <f>IF(заявка!G24="","",заявка!G24)</f>
        <v/>
      </c>
      <c r="H24" s="79" t="str">
        <f>IF(заявка!H24="","",заявка!H24)</f>
        <v/>
      </c>
      <c r="I24" s="79" t="str">
        <f>IF(заявка!I24="","",заявка!I24)</f>
        <v/>
      </c>
      <c r="J24" s="79" t="str">
        <f>IF(заявка!J24="","",заявка!J24)</f>
        <v/>
      </c>
      <c r="K24" s="79" t="str">
        <f>IF(заявка!K24="","",заявка!K24)</f>
        <v/>
      </c>
      <c r="L24" s="79" t="str">
        <f>IF(заявка!L24="","",заявка!L24)</f>
        <v/>
      </c>
      <c r="M24" s="58" t="str">
        <f>IF(заявка!M24="","",заявка!M24)</f>
        <v/>
      </c>
      <c r="N24" s="79" t="str">
        <f>IF(заявка!N24="","",заявка!N24)</f>
        <v/>
      </c>
      <c r="O24" s="79" t="str">
        <f>IF(заявка!O24="","",заявка!O24)</f>
        <v/>
      </c>
      <c r="P24" s="79" t="str">
        <f>IF(заявка!P24="","",заявка!P24)</f>
        <v/>
      </c>
      <c r="Q24" s="79" t="str">
        <f>IF(заявка!Q24="","",заявка!Q24)</f>
        <v/>
      </c>
      <c r="R24" s="79" t="str">
        <f>IF(заявка!R24="","",заявка!R24)</f>
        <v/>
      </c>
      <c r="S24" s="79" t="str">
        <f>IF(заявка!S24="","",заявка!S24)</f>
        <v/>
      </c>
      <c r="T24" s="79" t="str">
        <f>IF(заявка!T24="","",заявка!T24)</f>
        <v/>
      </c>
      <c r="U24" s="79" t="str">
        <f>IF(заявка!U24="","",заявка!U24)</f>
        <v/>
      </c>
      <c r="V24" s="79" t="str">
        <f>IF(заявка!V24="","",заявка!V24)</f>
        <v/>
      </c>
      <c r="W24" s="79" t="str">
        <f>IF(заявка!W24="","",заявка!W24)</f>
        <v/>
      </c>
      <c r="X24" s="79" t="str">
        <f>IF(заявка!X24="","",заявка!X24)</f>
        <v/>
      </c>
      <c r="Y24" s="79" t="str">
        <f>IF(заявка!Y24="","",заявка!Y24)</f>
        <v/>
      </c>
      <c r="Z24" s="59" t="str">
        <f>IF(заявка!Z24="","",заявка!Z24)</f>
        <v/>
      </c>
    </row>
    <row r="25" spans="1:26" ht="12.75" customHeight="1" x14ac:dyDescent="0.25">
      <c r="A25" s="58" t="str">
        <f>IF(заявка!A25="","",заявка!A25)</f>
        <v/>
      </c>
      <c r="B25" s="79" t="str">
        <f>IF(заявка!B25="","",заявка!B25)</f>
        <v/>
      </c>
      <c r="C25" s="79" t="str">
        <f>IF(заявка!C25="","",заявка!C25)</f>
        <v/>
      </c>
      <c r="D25" s="68" t="str">
        <f>IF(заявка!D25="","",заявка!D25)</f>
        <v/>
      </c>
      <c r="E25" s="68" t="str">
        <f>IF(заявка!E25="","",заявка!E25)</f>
        <v/>
      </c>
      <c r="F25" s="68" t="str">
        <f>IF(заявка!F25="","",заявка!F25)</f>
        <v/>
      </c>
      <c r="G25" s="68" t="str">
        <f>IF(заявка!G25="","",заявка!G25)</f>
        <v/>
      </c>
      <c r="H25" s="68" t="str">
        <f>IF(заявка!H25="","",заявка!H25)</f>
        <v/>
      </c>
      <c r="I25" s="68" t="str">
        <f>IF(заявка!I25="","",заявка!I25)</f>
        <v/>
      </c>
      <c r="J25" s="68" t="str">
        <f>IF(заявка!J25="","",заявка!J25)</f>
        <v/>
      </c>
      <c r="K25" s="68" t="str">
        <f>IF(заявка!K25="","",заявка!K25)</f>
        <v/>
      </c>
      <c r="L25" s="68" t="str">
        <f>IF(заявка!L25="","",заявка!L25)</f>
        <v/>
      </c>
      <c r="M25" s="58" t="str">
        <f>IF(заявка!M25="","",заявка!M25)</f>
        <v/>
      </c>
      <c r="N25" s="79" t="str">
        <f>IF(заявка!N25="","",заявка!N25)</f>
        <v/>
      </c>
      <c r="O25" s="79" t="str">
        <f>IF(заявка!O25="","",заявка!O25)</f>
        <v/>
      </c>
      <c r="P25" s="68" t="str">
        <f>IF(заявка!P25="","",заявка!P25)</f>
        <v/>
      </c>
      <c r="Q25" s="68" t="str">
        <f>IF(заявка!Q25="","",заявка!Q25)</f>
        <v/>
      </c>
      <c r="R25" s="68" t="str">
        <f>IF(заявка!R25="","",заявка!R25)</f>
        <v/>
      </c>
      <c r="S25" s="68" t="str">
        <f>IF(заявка!S25="","",заявка!S25)</f>
        <v/>
      </c>
      <c r="T25" s="68" t="str">
        <f>IF(заявка!T25="","",заявка!T25)</f>
        <v/>
      </c>
      <c r="U25" s="68" t="str">
        <f>IF(заявка!U25="","",заявка!U25)</f>
        <v/>
      </c>
      <c r="V25" s="68" t="str">
        <f>IF(заявка!V25="","",заявка!V25)</f>
        <v/>
      </c>
      <c r="W25" s="68" t="str">
        <f>IF(заявка!W25="","",заявка!W25)</f>
        <v/>
      </c>
      <c r="X25" s="68" t="str">
        <f>IF(заявка!X25="","",заявка!X25)</f>
        <v/>
      </c>
      <c r="Y25" s="68" t="str">
        <f>IF(заявка!Y25="","",заявка!Y25)</f>
        <v/>
      </c>
      <c r="Z25" s="69" t="str">
        <f>IF(заявка!Z25="","",заявка!Z25)</f>
        <v/>
      </c>
    </row>
    <row r="26" spans="1:26" ht="12.75" customHeight="1" x14ac:dyDescent="0.25">
      <c r="A26" s="58" t="str">
        <f>IF(заявка!A26="","",заявка!A26)</f>
        <v/>
      </c>
      <c r="B26" s="79" t="str">
        <f>IF(заявка!B26="","",заявка!B26)</f>
        <v/>
      </c>
      <c r="C26" s="79" t="str">
        <f>IF(заявка!C26="","",заявка!C26)</f>
        <v/>
      </c>
      <c r="D26" s="79" t="str">
        <f>IF(заявка!D26="","",заявка!D26)</f>
        <v/>
      </c>
      <c r="E26" s="79" t="str">
        <f>IF(заявка!E26="","",заявка!E26)</f>
        <v/>
      </c>
      <c r="F26" s="79" t="str">
        <f>IF(заявка!F26="","",заявка!F26)</f>
        <v/>
      </c>
      <c r="G26" s="79" t="str">
        <f>IF(заявка!G26="","",заявка!G26)</f>
        <v/>
      </c>
      <c r="H26" s="79" t="str">
        <f>IF(заявка!H26="","",заявка!H26)</f>
        <v/>
      </c>
      <c r="I26" s="79" t="str">
        <f>IF(заявка!I26="","",заявка!I26)</f>
        <v/>
      </c>
      <c r="J26" s="79" t="str">
        <f>IF(заявка!J26="","",заявка!J26)</f>
        <v/>
      </c>
      <c r="K26" s="79" t="str">
        <f>IF(заявка!K26="","",заявка!K26)</f>
        <v/>
      </c>
      <c r="L26" s="79" t="str">
        <f>IF(заявка!L26="","",заявка!L26)</f>
        <v/>
      </c>
      <c r="M26" s="58" t="str">
        <f>IF(заявка!M26="","",заявка!M26)</f>
        <v/>
      </c>
      <c r="N26" s="79" t="str">
        <f>IF(заявка!N26="","",заявка!N26)</f>
        <v/>
      </c>
      <c r="O26" s="79" t="str">
        <f>IF(заявка!O26="","",заявка!O26)</f>
        <v/>
      </c>
      <c r="P26" s="79" t="str">
        <f>IF(заявка!P26="","",заявка!P26)</f>
        <v/>
      </c>
      <c r="Q26" s="79" t="str">
        <f>IF(заявка!Q26="","",заявка!Q26)</f>
        <v/>
      </c>
      <c r="R26" s="79" t="str">
        <f>IF(заявка!R26="","",заявка!R26)</f>
        <v/>
      </c>
      <c r="S26" s="79" t="str">
        <f>IF(заявка!S26="","",заявка!S26)</f>
        <v/>
      </c>
      <c r="T26" s="79" t="str">
        <f>IF(заявка!T26="","",заявка!T26)</f>
        <v/>
      </c>
      <c r="U26" s="79" t="str">
        <f>IF(заявка!U26="","",заявка!U26)</f>
        <v/>
      </c>
      <c r="V26" s="79" t="str">
        <f>IF(заявка!V26="","",заявка!V26)</f>
        <v/>
      </c>
      <c r="W26" s="79" t="str">
        <f>IF(заявка!W26="","",заявка!W26)</f>
        <v/>
      </c>
      <c r="X26" s="79" t="str">
        <f>IF(заявка!X26="","",заявка!X26)</f>
        <v/>
      </c>
      <c r="Y26" s="79" t="str">
        <f>IF(заявка!Y26="","",заявка!Y26)</f>
        <v/>
      </c>
      <c r="Z26" s="59" t="str">
        <f>IF(заявка!Z26="","",заявка!Z26)</f>
        <v/>
      </c>
    </row>
    <row r="27" spans="1:26" ht="12.75" customHeight="1" x14ac:dyDescent="0.25">
      <c r="A27" s="58" t="str">
        <f>IF(заявка!A27="","",заявка!A27)</f>
        <v/>
      </c>
      <c r="B27" s="79" t="str">
        <f>IF(заявка!B27="","",заявка!B27)</f>
        <v/>
      </c>
      <c r="C27" s="79" t="str">
        <f>IF(заявка!C27="","",заявка!C27)</f>
        <v/>
      </c>
      <c r="D27" s="79" t="str">
        <f>IF(заявка!D27="","",заявка!D27)</f>
        <v/>
      </c>
      <c r="E27" s="79" t="str">
        <f>IF(заявка!E27="","",заявка!E27)</f>
        <v/>
      </c>
      <c r="F27" s="79" t="str">
        <f>IF(заявка!F27="","",заявка!F27)</f>
        <v/>
      </c>
      <c r="G27" s="79" t="str">
        <f>IF(заявка!G27="","",заявка!G27)</f>
        <v/>
      </c>
      <c r="H27" s="79" t="str">
        <f>IF(заявка!H27="","",заявка!H27)</f>
        <v/>
      </c>
      <c r="I27" s="79" t="str">
        <f>IF(заявка!I27="","",заявка!I27)</f>
        <v/>
      </c>
      <c r="J27" s="79" t="str">
        <f>IF(заявка!J27="","",заявка!J27)</f>
        <v/>
      </c>
      <c r="K27" s="79" t="str">
        <f>IF(заявка!K27="","",заявка!K27)</f>
        <v/>
      </c>
      <c r="L27" s="79" t="str">
        <f>IF(заявка!L27="","",заявка!L27)</f>
        <v/>
      </c>
      <c r="M27" s="58" t="str">
        <f>IF(заявка!M27="","",заявка!M27)</f>
        <v/>
      </c>
      <c r="N27" s="79" t="str">
        <f>IF(заявка!N27="","",заявка!N27)</f>
        <v/>
      </c>
      <c r="O27" s="79" t="str">
        <f>IF(заявка!O27="","",заявка!O27)</f>
        <v/>
      </c>
      <c r="P27" s="79" t="str">
        <f>IF(заявка!P27="","",заявка!P27)</f>
        <v/>
      </c>
      <c r="Q27" s="79" t="str">
        <f>IF(заявка!Q27="","",заявка!Q27)</f>
        <v/>
      </c>
      <c r="R27" s="79" t="str">
        <f>IF(заявка!R27="","",заявка!R27)</f>
        <v/>
      </c>
      <c r="S27" s="79" t="str">
        <f>IF(заявка!S27="","",заявка!S27)</f>
        <v/>
      </c>
      <c r="T27" s="79" t="str">
        <f>IF(заявка!T27="","",заявка!T27)</f>
        <v/>
      </c>
      <c r="U27" s="79" t="str">
        <f>IF(заявка!U27="","",заявка!U27)</f>
        <v/>
      </c>
      <c r="V27" s="79" t="str">
        <f>IF(заявка!V27="","",заявка!V27)</f>
        <v/>
      </c>
      <c r="W27" s="79" t="str">
        <f>IF(заявка!W27="","",заявка!W27)</f>
        <v/>
      </c>
      <c r="X27" s="79" t="str">
        <f>IF(заявка!X27="","",заявка!X27)</f>
        <v/>
      </c>
      <c r="Y27" s="79" t="str">
        <f>IF(заявка!Y27="","",заявка!Y27)</f>
        <v/>
      </c>
      <c r="Z27" s="59" t="str">
        <f>IF(заявка!Z27="","",заявка!Z27)</f>
        <v/>
      </c>
    </row>
    <row r="28" spans="1:26" ht="12.75" customHeight="1" x14ac:dyDescent="0.25">
      <c r="A28" s="58" t="str">
        <f>IF(заявка!A28="","",заявка!A28)</f>
        <v/>
      </c>
      <c r="B28" s="79" t="str">
        <f>IF(заявка!B28="","",заявка!B28)</f>
        <v/>
      </c>
      <c r="C28" s="79" t="str">
        <f>IF(заявка!C28="","",заявка!C28)</f>
        <v/>
      </c>
      <c r="D28" s="79" t="str">
        <f>IF(заявка!D28="","",заявка!D28)</f>
        <v/>
      </c>
      <c r="E28" s="79" t="str">
        <f>IF(заявка!E28="","",заявка!E28)</f>
        <v/>
      </c>
      <c r="F28" s="79" t="str">
        <f>IF(заявка!F28="","",заявка!F28)</f>
        <v/>
      </c>
      <c r="G28" s="79" t="str">
        <f>IF(заявка!G28="","",заявка!G28)</f>
        <v/>
      </c>
      <c r="H28" s="79" t="str">
        <f>IF(заявка!H28="","",заявка!H28)</f>
        <v/>
      </c>
      <c r="I28" s="79" t="str">
        <f>IF(заявка!I28="","",заявка!I28)</f>
        <v/>
      </c>
      <c r="J28" s="79" t="str">
        <f>IF(заявка!J28="","",заявка!J28)</f>
        <v/>
      </c>
      <c r="K28" s="79" t="str">
        <f>IF(заявка!K28="","",заявка!K28)</f>
        <v/>
      </c>
      <c r="L28" s="79" t="str">
        <f>IF(заявка!L28="","",заявка!L28)</f>
        <v/>
      </c>
      <c r="M28" s="58" t="str">
        <f>IF(заявка!M28="","",заявка!M28)</f>
        <v/>
      </c>
      <c r="N28" s="79" t="str">
        <f>IF(заявка!N28="","",заявка!N28)</f>
        <v/>
      </c>
      <c r="O28" s="79" t="str">
        <f>IF(заявка!O28="","",заявка!O28)</f>
        <v/>
      </c>
      <c r="P28" s="79" t="str">
        <f>IF(заявка!P28="","",заявка!P28)</f>
        <v/>
      </c>
      <c r="Q28" s="79" t="str">
        <f>IF(заявка!Q28="","",заявка!Q28)</f>
        <v/>
      </c>
      <c r="R28" s="79" t="str">
        <f>IF(заявка!R28="","",заявка!R28)</f>
        <v/>
      </c>
      <c r="S28" s="79" t="str">
        <f>IF(заявка!S28="","",заявка!S28)</f>
        <v/>
      </c>
      <c r="T28" s="79" t="str">
        <f>IF(заявка!T28="","",заявка!T28)</f>
        <v/>
      </c>
      <c r="U28" s="79" t="str">
        <f>IF(заявка!U28="","",заявка!U28)</f>
        <v/>
      </c>
      <c r="V28" s="79" t="str">
        <f>IF(заявка!V28="","",заявка!V28)</f>
        <v/>
      </c>
      <c r="W28" s="79" t="str">
        <f>IF(заявка!W28="","",заявка!W28)</f>
        <v/>
      </c>
      <c r="X28" s="79" t="str">
        <f>IF(заявка!X28="","",заявка!X28)</f>
        <v/>
      </c>
      <c r="Y28" s="79" t="str">
        <f>IF(заявка!Y28="","",заявка!Y28)</f>
        <v/>
      </c>
      <c r="Z28" s="59" t="str">
        <f>IF(заявка!Z28="","",заявка!Z28)</f>
        <v/>
      </c>
    </row>
    <row r="29" spans="1:26" ht="12.75" customHeight="1" x14ac:dyDescent="0.25">
      <c r="A29" s="58" t="str">
        <f>IF(заявка!A29="","",заявка!A29)</f>
        <v/>
      </c>
      <c r="B29" s="79" t="str">
        <f>IF(заявка!B29="","",заявка!B29)</f>
        <v/>
      </c>
      <c r="C29" s="79" t="str">
        <f>IF(заявка!C29="","",заявка!C29)</f>
        <v/>
      </c>
      <c r="D29" s="79" t="str">
        <f>IF(заявка!D29="","",заявка!D29)</f>
        <v/>
      </c>
      <c r="E29" s="79" t="str">
        <f>IF(заявка!E29="","",заявка!E29)</f>
        <v/>
      </c>
      <c r="F29" s="79" t="str">
        <f>IF(заявка!F29="","",заявка!F29)</f>
        <v/>
      </c>
      <c r="G29" s="79" t="str">
        <f>IF(заявка!G29="","",заявка!G29)</f>
        <v/>
      </c>
      <c r="H29" s="79" t="str">
        <f>IF(заявка!H29="","",заявка!H29)</f>
        <v/>
      </c>
      <c r="I29" s="79" t="str">
        <f>IF(заявка!I29="","",заявка!I29)</f>
        <v/>
      </c>
      <c r="J29" s="79" t="str">
        <f>IF(заявка!J29="","",заявка!J29)</f>
        <v/>
      </c>
      <c r="K29" s="79" t="str">
        <f>IF(заявка!K29="","",заявка!K29)</f>
        <v/>
      </c>
      <c r="L29" s="79" t="str">
        <f>IF(заявка!L29="","",заявка!L29)</f>
        <v/>
      </c>
      <c r="M29" s="58" t="str">
        <f>IF(заявка!M29="","",заявка!M29)</f>
        <v/>
      </c>
      <c r="N29" s="79" t="str">
        <f>IF(заявка!N29="","",заявка!N29)</f>
        <v/>
      </c>
      <c r="O29" s="79" t="str">
        <f>IF(заявка!O29="","",заявка!O29)</f>
        <v/>
      </c>
      <c r="P29" s="79" t="str">
        <f>IF(заявка!P29="","",заявка!P29)</f>
        <v/>
      </c>
      <c r="Q29" s="79" t="str">
        <f>IF(заявка!Q29="","",заявка!Q29)</f>
        <v/>
      </c>
      <c r="R29" s="79" t="str">
        <f>IF(заявка!R29="","",заявка!R29)</f>
        <v/>
      </c>
      <c r="S29" s="79" t="str">
        <f>IF(заявка!S29="","",заявка!S29)</f>
        <v/>
      </c>
      <c r="T29" s="79" t="str">
        <f>IF(заявка!T29="","",заявка!T29)</f>
        <v/>
      </c>
      <c r="U29" s="79" t="str">
        <f>IF(заявка!U29="","",заявка!U29)</f>
        <v/>
      </c>
      <c r="V29" s="79" t="str">
        <f>IF(заявка!V29="","",заявка!V29)</f>
        <v/>
      </c>
      <c r="W29" s="79" t="str">
        <f>IF(заявка!W29="","",заявка!W29)</f>
        <v/>
      </c>
      <c r="X29" s="79" t="str">
        <f>IF(заявка!X29="","",заявка!X29)</f>
        <v/>
      </c>
      <c r="Y29" s="79" t="str">
        <f>IF(заявка!Y29="","",заявка!Y29)</f>
        <v/>
      </c>
      <c r="Z29" s="59" t="str">
        <f>IF(заявка!Z29="","",заявка!Z29)</f>
        <v/>
      </c>
    </row>
    <row r="30" spans="1:26" ht="12.75" customHeight="1" x14ac:dyDescent="0.25">
      <c r="A30" s="58" t="str">
        <f>IF(заявка!A30="","",заявка!A30)</f>
        <v/>
      </c>
      <c r="B30" s="79" t="str">
        <f>IF(заявка!B30="","",заявка!B30)</f>
        <v/>
      </c>
      <c r="C30" s="79" t="str">
        <f>IF(заявка!C30="","",заявка!C30)</f>
        <v/>
      </c>
      <c r="D30" s="79" t="str">
        <f>IF(заявка!D30="","",заявка!D30)</f>
        <v/>
      </c>
      <c r="E30" s="79" t="str">
        <f>IF(заявка!E30="","",заявка!E30)</f>
        <v/>
      </c>
      <c r="F30" s="79" t="str">
        <f>IF(заявка!F30="","",заявка!F30)</f>
        <v/>
      </c>
      <c r="G30" s="79" t="str">
        <f>IF(заявка!G30="","",заявка!G30)</f>
        <v/>
      </c>
      <c r="H30" s="79" t="str">
        <f>IF(заявка!H30="","",заявка!H30)</f>
        <v/>
      </c>
      <c r="I30" s="79" t="str">
        <f>IF(заявка!I30="","",заявка!I30)</f>
        <v/>
      </c>
      <c r="J30" s="79" t="str">
        <f>IF(заявка!J30="","",заявка!J30)</f>
        <v/>
      </c>
      <c r="K30" s="79" t="str">
        <f>IF(заявка!K30="","",заявка!K30)</f>
        <v/>
      </c>
      <c r="L30" s="79" t="str">
        <f>IF(заявка!L30="","",заявка!L30)</f>
        <v/>
      </c>
      <c r="M30" s="58" t="str">
        <f>IF(заявка!M30="","",заявка!M30)</f>
        <v/>
      </c>
      <c r="N30" s="79" t="str">
        <f>IF(заявка!N30="","",заявка!N30)</f>
        <v/>
      </c>
      <c r="O30" s="79" t="str">
        <f>IF(заявка!O30="","",заявка!O30)</f>
        <v/>
      </c>
      <c r="P30" s="79" t="str">
        <f>IF(заявка!P30="","",заявка!P30)</f>
        <v/>
      </c>
      <c r="Q30" s="79" t="str">
        <f>IF(заявка!Q30="","",заявка!Q30)</f>
        <v/>
      </c>
      <c r="R30" s="79" t="str">
        <f>IF(заявка!R30="","",заявка!R30)</f>
        <v/>
      </c>
      <c r="S30" s="79" t="str">
        <f>IF(заявка!S30="","",заявка!S30)</f>
        <v/>
      </c>
      <c r="T30" s="79" t="str">
        <f>IF(заявка!T30="","",заявка!T30)</f>
        <v/>
      </c>
      <c r="U30" s="79" t="str">
        <f>IF(заявка!U30="","",заявка!U30)</f>
        <v/>
      </c>
      <c r="V30" s="79" t="str">
        <f>IF(заявка!V30="","",заявка!V30)</f>
        <v/>
      </c>
      <c r="W30" s="79" t="str">
        <f>IF(заявка!W30="","",заявка!W30)</f>
        <v/>
      </c>
      <c r="X30" s="79" t="str">
        <f>IF(заявка!X30="","",заявка!X30)</f>
        <v/>
      </c>
      <c r="Y30" s="79" t="str">
        <f>IF(заявка!Y30="","",заявка!Y30)</f>
        <v/>
      </c>
      <c r="Z30" s="59" t="str">
        <f>IF(заявка!Z30="","",заявка!Z30)</f>
        <v/>
      </c>
    </row>
    <row r="31" spans="1:26" ht="12.75" customHeight="1" x14ac:dyDescent="0.25">
      <c r="A31" s="58" t="str">
        <f>IF(заявка!A31="","",заявка!A31)</f>
        <v/>
      </c>
      <c r="B31" s="79" t="str">
        <f>IF(заявка!B31="","",заявка!B31)</f>
        <v/>
      </c>
      <c r="C31" s="79" t="str">
        <f>IF(заявка!C31="","",заявка!C31)</f>
        <v/>
      </c>
      <c r="D31" s="79" t="str">
        <f>IF(заявка!D31="","",заявка!D31)</f>
        <v/>
      </c>
      <c r="E31" s="79" t="str">
        <f>IF(заявка!E31="","",заявка!E31)</f>
        <v/>
      </c>
      <c r="F31" s="79" t="str">
        <f>IF(заявка!F31="","",заявка!F31)</f>
        <v/>
      </c>
      <c r="G31" s="79" t="str">
        <f>IF(заявка!G31="","",заявка!G31)</f>
        <v/>
      </c>
      <c r="H31" s="79" t="str">
        <f>IF(заявка!H31="","",заявка!H31)</f>
        <v/>
      </c>
      <c r="I31" s="79" t="str">
        <f>IF(заявка!I31="","",заявка!I31)</f>
        <v/>
      </c>
      <c r="J31" s="79" t="str">
        <f>IF(заявка!J31="","",заявка!J31)</f>
        <v/>
      </c>
      <c r="K31" s="79" t="str">
        <f>IF(заявка!K31="","",заявка!K31)</f>
        <v/>
      </c>
      <c r="L31" s="79" t="str">
        <f>IF(заявка!L31="","",заявка!L31)</f>
        <v/>
      </c>
      <c r="M31" s="58" t="str">
        <f>IF(заявка!M31="","",заявка!M31)</f>
        <v/>
      </c>
      <c r="N31" s="79" t="str">
        <f>IF(заявка!N31="","",заявка!N31)</f>
        <v/>
      </c>
      <c r="O31" s="79" t="str">
        <f>IF(заявка!O31="","",заявка!O31)</f>
        <v/>
      </c>
      <c r="P31" s="79" t="str">
        <f>IF(заявка!P31="","",заявка!P31)</f>
        <v/>
      </c>
      <c r="Q31" s="79" t="str">
        <f>IF(заявка!Q31="","",заявка!Q31)</f>
        <v/>
      </c>
      <c r="R31" s="79" t="str">
        <f>IF(заявка!R31="","",заявка!R31)</f>
        <v/>
      </c>
      <c r="S31" s="79" t="str">
        <f>IF(заявка!S31="","",заявка!S31)</f>
        <v/>
      </c>
      <c r="T31" s="79" t="str">
        <f>IF(заявка!T31="","",заявка!T31)</f>
        <v/>
      </c>
      <c r="U31" s="79" t="str">
        <f>IF(заявка!U31="","",заявка!U31)</f>
        <v/>
      </c>
      <c r="V31" s="79" t="str">
        <f>IF(заявка!V31="","",заявка!V31)</f>
        <v/>
      </c>
      <c r="W31" s="79" t="str">
        <f>IF(заявка!W31="","",заявка!W31)</f>
        <v/>
      </c>
      <c r="X31" s="79" t="str">
        <f>IF(заявка!X31="","",заявка!X31)</f>
        <v/>
      </c>
      <c r="Y31" s="79" t="str">
        <f>IF(заявка!Y31="","",заявка!Y31)</f>
        <v/>
      </c>
      <c r="Z31" s="59" t="str">
        <f>IF(заявка!Z31="","",заявка!Z31)</f>
        <v/>
      </c>
    </row>
    <row r="32" spans="1:26" ht="12.75" customHeight="1" x14ac:dyDescent="0.25">
      <c r="A32" s="58" t="str">
        <f>IF(заявка!A32="","",заявка!A32)</f>
        <v/>
      </c>
      <c r="B32" s="79" t="str">
        <f>IF(заявка!B32="","",заявка!B32)</f>
        <v/>
      </c>
      <c r="C32" s="79" t="str">
        <f>IF(заявка!C32="","",заявка!C32)</f>
        <v/>
      </c>
      <c r="D32" s="79" t="str">
        <f>IF(заявка!D32="","",заявка!D32)</f>
        <v/>
      </c>
      <c r="E32" s="79" t="str">
        <f>IF(заявка!E32="","",заявка!E32)</f>
        <v/>
      </c>
      <c r="F32" s="79" t="str">
        <f>IF(заявка!F32="","",заявка!F32)</f>
        <v/>
      </c>
      <c r="G32" s="79" t="str">
        <f>IF(заявка!G32="","",заявка!G32)</f>
        <v/>
      </c>
      <c r="H32" s="79" t="str">
        <f>IF(заявка!H32="","",заявка!H32)</f>
        <v/>
      </c>
      <c r="I32" s="79" t="str">
        <f>IF(заявка!I32="","",заявка!I32)</f>
        <v/>
      </c>
      <c r="J32" s="79" t="str">
        <f>IF(заявка!J32="","",заявка!J32)</f>
        <v/>
      </c>
      <c r="K32" s="79" t="str">
        <f>IF(заявка!K32="","",заявка!K32)</f>
        <v/>
      </c>
      <c r="L32" s="79" t="str">
        <f>IF(заявка!L32="","",заявка!L32)</f>
        <v/>
      </c>
      <c r="M32" s="58" t="str">
        <f>IF(заявка!M32="","",заявка!M32)</f>
        <v/>
      </c>
      <c r="N32" s="79" t="str">
        <f>IF(заявка!N32="","",заявка!N32)</f>
        <v/>
      </c>
      <c r="O32" s="79" t="str">
        <f>IF(заявка!O32="","",заявка!O32)</f>
        <v/>
      </c>
      <c r="P32" s="79" t="str">
        <f>IF(заявка!P32="","",заявка!P32)</f>
        <v/>
      </c>
      <c r="Q32" s="79" t="str">
        <f>IF(заявка!Q32="","",заявка!Q32)</f>
        <v/>
      </c>
      <c r="R32" s="79" t="str">
        <f>IF(заявка!R32="","",заявка!R32)</f>
        <v/>
      </c>
      <c r="S32" s="79" t="str">
        <f>IF(заявка!S32="","",заявка!S32)</f>
        <v/>
      </c>
      <c r="T32" s="79" t="str">
        <f>IF(заявка!T32="","",заявка!T32)</f>
        <v/>
      </c>
      <c r="U32" s="79" t="str">
        <f>IF(заявка!U32="","",заявка!U32)</f>
        <v/>
      </c>
      <c r="V32" s="79" t="str">
        <f>IF(заявка!V32="","",заявка!V32)</f>
        <v/>
      </c>
      <c r="W32" s="79" t="str">
        <f>IF(заявка!W32="","",заявка!W32)</f>
        <v/>
      </c>
      <c r="X32" s="79" t="str">
        <f>IF(заявка!X32="","",заявка!X32)</f>
        <v/>
      </c>
      <c r="Y32" s="79" t="str">
        <f>IF(заявка!Y32="","",заявка!Y32)</f>
        <v/>
      </c>
      <c r="Z32" s="59" t="str">
        <f>IF(заявка!Z32="","",заявка!Z32)</f>
        <v/>
      </c>
    </row>
    <row r="33" spans="1:26" ht="12.75" customHeight="1" x14ac:dyDescent="0.25">
      <c r="A33" s="58" t="str">
        <f>IF(заявка!A33="","",заявка!A33)</f>
        <v/>
      </c>
      <c r="B33" s="79" t="str">
        <f>IF(заявка!B33="","",заявка!B33)</f>
        <v/>
      </c>
      <c r="C33" s="79" t="str">
        <f>IF(заявка!C33="","",заявка!C33)</f>
        <v/>
      </c>
      <c r="D33" s="79" t="str">
        <f>IF(заявка!D33="","",заявка!D33)</f>
        <v/>
      </c>
      <c r="E33" s="79" t="str">
        <f>IF(заявка!E33="","",заявка!E33)</f>
        <v/>
      </c>
      <c r="F33" s="79" t="str">
        <f>IF(заявка!F33="","",заявка!F33)</f>
        <v/>
      </c>
      <c r="G33" s="79" t="str">
        <f>IF(заявка!G33="","",заявка!G33)</f>
        <v/>
      </c>
      <c r="H33" s="79" t="str">
        <f>IF(заявка!H33="","",заявка!H33)</f>
        <v/>
      </c>
      <c r="I33" s="79" t="str">
        <f>IF(заявка!I33="","",заявка!I33)</f>
        <v/>
      </c>
      <c r="J33" s="79" t="str">
        <f>IF(заявка!J33="","",заявка!J33)</f>
        <v/>
      </c>
      <c r="K33" s="79" t="str">
        <f>IF(заявка!K33="","",заявка!K33)</f>
        <v/>
      </c>
      <c r="L33" s="79" t="str">
        <f>IF(заявка!L33="","",заявка!L33)</f>
        <v/>
      </c>
      <c r="M33" s="58" t="str">
        <f>IF(заявка!M33="","",заявка!M33)</f>
        <v/>
      </c>
      <c r="N33" s="79" t="str">
        <f>IF(заявка!N33="","",заявка!N33)</f>
        <v/>
      </c>
      <c r="O33" s="79" t="str">
        <f>IF(заявка!O33="","",заявка!O33)</f>
        <v/>
      </c>
      <c r="P33" s="79" t="str">
        <f>IF(заявка!P33="","",заявка!P33)</f>
        <v/>
      </c>
      <c r="Q33" s="79" t="str">
        <f>IF(заявка!Q33="","",заявка!Q33)</f>
        <v/>
      </c>
      <c r="R33" s="79" t="str">
        <f>IF(заявка!R33="","",заявка!R33)</f>
        <v/>
      </c>
      <c r="S33" s="79" t="str">
        <f>IF(заявка!S33="","",заявка!S33)</f>
        <v/>
      </c>
      <c r="T33" s="79" t="str">
        <f>IF(заявка!T33="","",заявка!T33)</f>
        <v/>
      </c>
      <c r="U33" s="79" t="str">
        <f>IF(заявка!U33="","",заявка!U33)</f>
        <v/>
      </c>
      <c r="V33" s="79" t="str">
        <f>IF(заявка!V33="","",заявка!V33)</f>
        <v/>
      </c>
      <c r="W33" s="79" t="str">
        <f>IF(заявка!W33="","",заявка!W33)</f>
        <v/>
      </c>
      <c r="X33" s="79" t="str">
        <f>IF(заявка!X33="","",заявка!X33)</f>
        <v/>
      </c>
      <c r="Y33" s="79" t="str">
        <f>IF(заявка!Y33="","",заявка!Y33)</f>
        <v/>
      </c>
      <c r="Z33" s="59" t="str">
        <f>IF(заявка!Z33="","",заявка!Z33)</f>
        <v/>
      </c>
    </row>
    <row r="34" spans="1:26" ht="12.75" customHeight="1" x14ac:dyDescent="0.25">
      <c r="A34" s="58" t="str">
        <f>IF(заявка!A34="","",заявка!A34)</f>
        <v/>
      </c>
      <c r="B34" s="79" t="str">
        <f>IF(заявка!B34="","",заявка!B34)</f>
        <v/>
      </c>
      <c r="C34" s="79" t="str">
        <f>IF(заявка!C34="","",заявка!C34)</f>
        <v/>
      </c>
      <c r="D34" s="79" t="str">
        <f>IF(заявка!D34="","",заявка!D34)</f>
        <v/>
      </c>
      <c r="E34" s="79" t="str">
        <f>IF(заявка!E34="","",заявка!E34)</f>
        <v/>
      </c>
      <c r="F34" s="79" t="str">
        <f>IF(заявка!F34="","",заявка!F34)</f>
        <v/>
      </c>
      <c r="G34" s="79" t="str">
        <f>IF(заявка!G34="","",заявка!G34)</f>
        <v/>
      </c>
      <c r="H34" s="79" t="str">
        <f>IF(заявка!H34="","",заявка!H34)</f>
        <v/>
      </c>
      <c r="I34" s="79" t="str">
        <f>IF(заявка!I34="","",заявка!I34)</f>
        <v/>
      </c>
      <c r="J34" s="79" t="str">
        <f>IF(заявка!J34="","",заявка!J34)</f>
        <v/>
      </c>
      <c r="K34" s="79" t="str">
        <f>IF(заявка!K34="","",заявка!K34)</f>
        <v/>
      </c>
      <c r="L34" s="79" t="str">
        <f>IF(заявка!L34="","",заявка!L34)</f>
        <v/>
      </c>
      <c r="M34" s="58" t="str">
        <f>IF(заявка!M34="","",заявка!M34)</f>
        <v/>
      </c>
      <c r="N34" s="79" t="str">
        <f>IF(заявка!N34="","",заявка!N34)</f>
        <v/>
      </c>
      <c r="O34" s="79" t="str">
        <f>IF(заявка!O34="","",заявка!O34)</f>
        <v/>
      </c>
      <c r="P34" s="79" t="str">
        <f>IF(заявка!P34="","",заявка!P34)</f>
        <v/>
      </c>
      <c r="Q34" s="79" t="str">
        <f>IF(заявка!Q34="","",заявка!Q34)</f>
        <v/>
      </c>
      <c r="R34" s="79" t="str">
        <f>IF(заявка!R34="","",заявка!R34)</f>
        <v/>
      </c>
      <c r="S34" s="79" t="str">
        <f>IF(заявка!S34="","",заявка!S34)</f>
        <v/>
      </c>
      <c r="T34" s="79" t="str">
        <f>IF(заявка!T34="","",заявка!T34)</f>
        <v/>
      </c>
      <c r="U34" s="79" t="str">
        <f>IF(заявка!U34="","",заявка!U34)</f>
        <v/>
      </c>
      <c r="V34" s="79" t="str">
        <f>IF(заявка!V34="","",заявка!V34)</f>
        <v/>
      </c>
      <c r="W34" s="79" t="str">
        <f>IF(заявка!W34="","",заявка!W34)</f>
        <v/>
      </c>
      <c r="X34" s="79" t="str">
        <f>IF(заявка!X34="","",заявка!X34)</f>
        <v/>
      </c>
      <c r="Y34" s="79" t="str">
        <f>IF(заявка!Y34="","",заявка!Y34)</f>
        <v/>
      </c>
      <c r="Z34" s="59" t="str">
        <f>IF(заявка!Z34="","",заявка!Z34)</f>
        <v/>
      </c>
    </row>
    <row r="35" spans="1:26" ht="12.75" customHeight="1" x14ac:dyDescent="0.25">
      <c r="A35" s="58" t="str">
        <f>IF(заявка!A35="","",заявка!A35)</f>
        <v/>
      </c>
      <c r="B35" s="79" t="str">
        <f>IF(заявка!B35="","",заявка!B35)</f>
        <v/>
      </c>
      <c r="C35" s="79" t="str">
        <f>IF(заявка!C35="","",заявка!C35)</f>
        <v/>
      </c>
      <c r="D35" s="79" t="str">
        <f>IF(заявка!D35="","",заявка!D35)</f>
        <v/>
      </c>
      <c r="E35" s="79" t="str">
        <f>IF(заявка!E35="","",заявка!E35)</f>
        <v/>
      </c>
      <c r="F35" s="79" t="str">
        <f>IF(заявка!F35="","",заявка!F35)</f>
        <v/>
      </c>
      <c r="G35" s="79" t="str">
        <f>IF(заявка!G35="","",заявка!G35)</f>
        <v/>
      </c>
      <c r="H35" s="79" t="str">
        <f>IF(заявка!H35="","",заявка!H35)</f>
        <v/>
      </c>
      <c r="I35" s="79" t="str">
        <f>IF(заявка!I35="","",заявка!I35)</f>
        <v/>
      </c>
      <c r="J35" s="79" t="str">
        <f>IF(заявка!J35="","",заявка!J35)</f>
        <v/>
      </c>
      <c r="K35" s="79" t="str">
        <f>IF(заявка!K35="","",заявка!K35)</f>
        <v/>
      </c>
      <c r="L35" s="79" t="str">
        <f>IF(заявка!L35="","",заявка!L35)</f>
        <v/>
      </c>
      <c r="M35" s="58" t="str">
        <f>IF(заявка!M35="","",заявка!M35)</f>
        <v/>
      </c>
      <c r="N35" s="79" t="str">
        <f>IF(заявка!N35="","",заявка!N35)</f>
        <v/>
      </c>
      <c r="O35" s="79" t="str">
        <f>IF(заявка!O35="","",заявка!O35)</f>
        <v/>
      </c>
      <c r="P35" s="79" t="str">
        <f>IF(заявка!P35="","",заявка!P35)</f>
        <v/>
      </c>
      <c r="Q35" s="79" t="str">
        <f>IF(заявка!Q35="","",заявка!Q35)</f>
        <v/>
      </c>
      <c r="R35" s="79" t="str">
        <f>IF(заявка!R35="","",заявка!R35)</f>
        <v/>
      </c>
      <c r="S35" s="79" t="str">
        <f>IF(заявка!S35="","",заявка!S35)</f>
        <v/>
      </c>
      <c r="T35" s="79" t="str">
        <f>IF(заявка!T35="","",заявка!T35)</f>
        <v/>
      </c>
      <c r="U35" s="79" t="str">
        <f>IF(заявка!U35="","",заявка!U35)</f>
        <v/>
      </c>
      <c r="V35" s="79" t="str">
        <f>IF(заявка!V35="","",заявка!V35)</f>
        <v/>
      </c>
      <c r="W35" s="79" t="str">
        <f>IF(заявка!W35="","",заявка!W35)</f>
        <v/>
      </c>
      <c r="X35" s="79" t="str">
        <f>IF(заявка!X35="","",заявка!X35)</f>
        <v/>
      </c>
      <c r="Y35" s="79" t="str">
        <f>IF(заявка!Y35="","",заявка!Y35)</f>
        <v/>
      </c>
      <c r="Z35" s="59" t="str">
        <f>IF(заявка!Z35="","",заявка!Z35)</f>
        <v/>
      </c>
    </row>
    <row r="36" spans="1:26" ht="12.75" customHeight="1" x14ac:dyDescent="0.25">
      <c r="A36" s="58" t="str">
        <f>IF(заявка!A36="","",заявка!A36)</f>
        <v/>
      </c>
      <c r="B36" s="79" t="str">
        <f>IF(заявка!B36="","",заявка!B36)</f>
        <v/>
      </c>
      <c r="C36" s="79" t="str">
        <f>IF(заявка!C36="","",заявка!C36)</f>
        <v/>
      </c>
      <c r="D36" s="79" t="str">
        <f>IF(заявка!D36="","",заявка!D36)</f>
        <v/>
      </c>
      <c r="E36" s="79" t="str">
        <f>IF(заявка!E36="","",заявка!E36)</f>
        <v/>
      </c>
      <c r="F36" s="79" t="str">
        <f>IF(заявка!F36="","",заявка!F36)</f>
        <v/>
      </c>
      <c r="G36" s="79" t="str">
        <f>IF(заявка!G36="","",заявка!G36)</f>
        <v/>
      </c>
      <c r="H36" s="79" t="str">
        <f>IF(заявка!H36="","",заявка!H36)</f>
        <v/>
      </c>
      <c r="I36" s="79" t="str">
        <f>IF(заявка!I36="","",заявка!I36)</f>
        <v/>
      </c>
      <c r="J36" s="79" t="str">
        <f>IF(заявка!J36="","",заявка!J36)</f>
        <v/>
      </c>
      <c r="K36" s="79" t="str">
        <f>IF(заявка!K36="","",заявка!K36)</f>
        <v/>
      </c>
      <c r="L36" s="79" t="str">
        <f>IF(заявка!L36="","",заявка!L36)</f>
        <v/>
      </c>
      <c r="M36" s="58" t="str">
        <f>IF(заявка!M36="","",заявка!M36)</f>
        <v/>
      </c>
      <c r="N36" s="79" t="str">
        <f>IF(заявка!N36="","",заявка!N36)</f>
        <v/>
      </c>
      <c r="O36" s="79" t="str">
        <f>IF(заявка!O36="","",заявка!O36)</f>
        <v/>
      </c>
      <c r="P36" s="79" t="str">
        <f>IF(заявка!P36="","",заявка!P36)</f>
        <v/>
      </c>
      <c r="Q36" s="79" t="str">
        <f>IF(заявка!Q36="","",заявка!Q36)</f>
        <v/>
      </c>
      <c r="R36" s="79" t="str">
        <f>IF(заявка!R36="","",заявка!R36)</f>
        <v/>
      </c>
      <c r="S36" s="79" t="str">
        <f>IF(заявка!S36="","",заявка!S36)</f>
        <v/>
      </c>
      <c r="T36" s="79" t="str">
        <f>IF(заявка!T36="","",заявка!T36)</f>
        <v/>
      </c>
      <c r="U36" s="79" t="str">
        <f>IF(заявка!U36="","",заявка!U36)</f>
        <v/>
      </c>
      <c r="V36" s="79" t="str">
        <f>IF(заявка!V36="","",заявка!V36)</f>
        <v/>
      </c>
      <c r="W36" s="79" t="str">
        <f>IF(заявка!W36="","",заявка!W36)</f>
        <v/>
      </c>
      <c r="X36" s="79" t="str">
        <f>IF(заявка!X36="","",заявка!X36)</f>
        <v/>
      </c>
      <c r="Y36" s="79" t="str">
        <f>IF(заявка!Y36="","",заявка!Y36)</f>
        <v/>
      </c>
      <c r="Z36" s="59" t="str">
        <f>IF(заявка!Z36="","",заявка!Z36)</f>
        <v/>
      </c>
    </row>
    <row r="37" spans="1:26" ht="12.75" customHeight="1" thickBot="1" x14ac:dyDescent="0.3">
      <c r="A37" s="63" t="str">
        <f>IF(заявка!A37="","",заявка!A37)</f>
        <v/>
      </c>
      <c r="B37" s="80" t="str">
        <f>IF(заявка!B37="","",заявка!B37)</f>
        <v/>
      </c>
      <c r="C37" s="80" t="str">
        <f>IF(заявка!C37="","",заявка!C37)</f>
        <v/>
      </c>
      <c r="D37" s="70" t="str">
        <f>IF(заявка!D37="","",заявка!D37)</f>
        <v/>
      </c>
      <c r="E37" s="70" t="str">
        <f>IF(заявка!E37="","",заявка!E37)</f>
        <v/>
      </c>
      <c r="F37" s="70" t="str">
        <f>IF(заявка!F37="","",заявка!F37)</f>
        <v/>
      </c>
      <c r="G37" s="70" t="str">
        <f>IF(заявка!G37="","",заявка!G37)</f>
        <v/>
      </c>
      <c r="H37" s="70" t="str">
        <f>IF(заявка!H37="","",заявка!H37)</f>
        <v/>
      </c>
      <c r="I37" s="70" t="str">
        <f>IF(заявка!I37="","",заявка!I37)</f>
        <v/>
      </c>
      <c r="J37" s="70" t="str">
        <f>IF(заявка!J37="","",заявка!J37)</f>
        <v/>
      </c>
      <c r="K37" s="70" t="str">
        <f>IF(заявка!K37="","",заявка!K37)</f>
        <v/>
      </c>
      <c r="L37" s="70" t="str">
        <f>IF(заявка!L37="","",заявка!L37)</f>
        <v/>
      </c>
      <c r="M37" s="63" t="str">
        <f>IF(заявка!M37="","",заявка!M37)</f>
        <v/>
      </c>
      <c r="N37" s="80" t="str">
        <f>IF(заявка!N37="","",заявка!N37)</f>
        <v/>
      </c>
      <c r="O37" s="80" t="str">
        <f>IF(заявка!O37="","",заявка!O37)</f>
        <v/>
      </c>
      <c r="P37" s="80" t="str">
        <f>IF(заявка!P37="","",заявка!P37)</f>
        <v/>
      </c>
      <c r="Q37" s="80" t="str">
        <f>IF(заявка!Q37="","",заявка!Q37)</f>
        <v/>
      </c>
      <c r="R37" s="80" t="str">
        <f>IF(заявка!R37="","",заявка!R37)</f>
        <v/>
      </c>
      <c r="S37" s="80" t="str">
        <f>IF(заявка!S37="","",заявка!S37)</f>
        <v/>
      </c>
      <c r="T37" s="80" t="str">
        <f>IF(заявка!T37="","",заявка!T37)</f>
        <v/>
      </c>
      <c r="U37" s="80" t="str">
        <f>IF(заявка!U37="","",заявка!U37)</f>
        <v/>
      </c>
      <c r="V37" s="80" t="str">
        <f>IF(заявка!V37="","",заявка!V37)</f>
        <v/>
      </c>
      <c r="W37" s="80" t="str">
        <f>IF(заявка!W37="","",заявка!W37)</f>
        <v/>
      </c>
      <c r="X37" s="80" t="str">
        <f>IF(заявка!X37="","",заявка!X37)</f>
        <v/>
      </c>
      <c r="Y37" s="80" t="str">
        <f>IF(заявка!Y37="","",заявка!Y37)</f>
        <v/>
      </c>
      <c r="Z37" s="64" t="str">
        <f>IF(заявка!Z37="","",заявка!Z37)</f>
        <v/>
      </c>
    </row>
    <row r="38" spans="1:26" ht="12.75" customHeight="1" x14ac:dyDescent="0.25">
      <c r="A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73" t="s">
        <v>17</v>
      </c>
      <c r="B39" s="73"/>
      <c r="C39" s="73"/>
      <c r="D39" s="73"/>
      <c r="E39" s="73"/>
      <c r="F39" s="73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1:26" ht="12.75" customHeight="1" x14ac:dyDescent="0.25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spans="1:26" ht="12.75" customHeight="1" x14ac:dyDescent="0.2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</row>
    <row r="42" spans="1:26" ht="12.75" customHeight="1" x14ac:dyDescent="0.2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</row>
    <row r="43" spans="1:26" ht="12.75" customHeight="1" x14ac:dyDescent="0.2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</row>
    <row r="44" spans="1:26" ht="12.75" customHeight="1" x14ac:dyDescent="0.2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</row>
    <row r="45" spans="1:26" ht="12.75" customHeight="1" x14ac:dyDescent="0.2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</row>
    <row r="46" spans="1:26" ht="12.75" customHeight="1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1:26" ht="12.75" customHeight="1" x14ac:dyDescent="0.2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</row>
    <row r="48" spans="1:26" ht="12.75" customHeight="1" x14ac:dyDescent="0.25">
      <c r="A48" s="4" t="s">
        <v>18</v>
      </c>
      <c r="E48" s="7"/>
      <c r="F48" s="162"/>
      <c r="G48" s="162"/>
      <c r="H48" s="162"/>
      <c r="I48" s="162"/>
      <c r="J48" s="162"/>
      <c r="K48" s="7"/>
      <c r="L48" s="7"/>
      <c r="M48" s="161" t="s">
        <v>10</v>
      </c>
      <c r="N48" s="161"/>
      <c r="O48" s="7"/>
      <c r="P48" s="7"/>
      <c r="Q48" s="7"/>
      <c r="R48" s="7"/>
      <c r="S48" s="7"/>
      <c r="T48" s="161" t="s">
        <v>11</v>
      </c>
      <c r="U48" s="161"/>
      <c r="V48" s="7"/>
      <c r="W48" s="7"/>
      <c r="X48" s="7"/>
      <c r="Y48" s="7"/>
      <c r="Z48" s="7"/>
    </row>
    <row r="49" spans="1:26" ht="12.75" customHeight="1" x14ac:dyDescent="0.25">
      <c r="A49" s="23" t="s">
        <v>19</v>
      </c>
      <c r="D49" s="5"/>
      <c r="E49" s="5"/>
      <c r="F49" s="5"/>
      <c r="G49" s="5"/>
      <c r="H49" s="5"/>
      <c r="I49" s="119" t="s">
        <v>20</v>
      </c>
      <c r="J49" s="119"/>
      <c r="K49" s="119"/>
      <c r="L49" s="119"/>
      <c r="M49" s="119"/>
      <c r="N49" s="119"/>
      <c r="O49" s="5"/>
      <c r="P49" s="160"/>
      <c r="Q49" s="160"/>
      <c r="R49" s="160"/>
      <c r="S49" s="160"/>
      <c r="T49" s="160"/>
      <c r="U49" s="160"/>
      <c r="V49" s="160"/>
      <c r="W49" s="160"/>
      <c r="X49" s="5"/>
      <c r="Y49" s="5"/>
      <c r="Z49" s="5"/>
    </row>
    <row r="50" spans="1:26" ht="12.75" customHeight="1" x14ac:dyDescent="0.25">
      <c r="A50" s="23" t="s">
        <v>21</v>
      </c>
      <c r="G50" s="5"/>
      <c r="H50" s="5"/>
      <c r="I50" s="5"/>
      <c r="J50" s="5"/>
      <c r="K50" s="5"/>
      <c r="L50" s="5"/>
      <c r="M50" s="119" t="s">
        <v>10</v>
      </c>
      <c r="N50" s="119"/>
      <c r="O50" s="7"/>
      <c r="P50" s="7"/>
      <c r="Q50" s="7"/>
      <c r="R50" s="7"/>
      <c r="S50" s="7"/>
      <c r="T50" s="161" t="s">
        <v>11</v>
      </c>
      <c r="U50" s="161"/>
      <c r="V50" s="7"/>
      <c r="W50" s="7"/>
      <c r="X50" s="7"/>
      <c r="Y50" s="7"/>
      <c r="Z50" s="7"/>
    </row>
    <row r="51" spans="1:26" ht="11.25" customHeight="1" x14ac:dyDescent="0.25">
      <c r="A51" s="23" t="s">
        <v>19</v>
      </c>
      <c r="D51" s="5"/>
      <c r="E51" s="5"/>
      <c r="F51" s="5"/>
      <c r="G51" s="5"/>
      <c r="H51" s="5"/>
      <c r="I51" s="119" t="s">
        <v>20</v>
      </c>
      <c r="J51" s="119"/>
      <c r="K51" s="119"/>
      <c r="L51" s="119"/>
      <c r="M51" s="119"/>
      <c r="N51" s="119"/>
      <c r="O51" s="5"/>
      <c r="P51" s="5"/>
      <c r="Q51" s="5"/>
      <c r="R51" s="5"/>
      <c r="S51" s="5"/>
      <c r="T51" s="5"/>
      <c r="U51" s="5"/>
      <c r="V51" s="5"/>
      <c r="W51" s="161" t="s">
        <v>22</v>
      </c>
      <c r="X51" s="161"/>
      <c r="Y51" s="7"/>
      <c r="Z51" s="7"/>
    </row>
    <row r="52" spans="1:26" ht="17.25" customHeight="1" thickBot="1" x14ac:dyDescent="0.3">
      <c r="A52" s="171" t="s">
        <v>168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</row>
    <row r="53" spans="1:26" ht="12.75" customHeight="1" x14ac:dyDescent="0.25">
      <c r="A53" s="173" t="s">
        <v>102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5"/>
      <c r="O53" s="176" t="s">
        <v>27</v>
      </c>
      <c r="P53" s="176"/>
      <c r="Q53" s="176"/>
      <c r="R53" s="177"/>
      <c r="S53" s="178" t="s">
        <v>24</v>
      </c>
      <c r="T53" s="179"/>
      <c r="U53" s="179"/>
      <c r="V53" s="179"/>
      <c r="W53" s="179"/>
      <c r="X53" s="179"/>
      <c r="Y53" s="179"/>
      <c r="Z53" s="180"/>
    </row>
    <row r="54" spans="1:26" ht="12.75" customHeight="1" x14ac:dyDescent="0.25">
      <c r="A54" s="181" t="s">
        <v>23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82"/>
      <c r="O54" s="169"/>
      <c r="P54" s="169"/>
      <c r="Q54" s="169"/>
      <c r="R54" s="183"/>
      <c r="S54" s="186" t="s">
        <v>25</v>
      </c>
      <c r="T54" s="120"/>
      <c r="U54" s="120"/>
      <c r="V54" s="120"/>
      <c r="W54" s="120"/>
      <c r="X54" s="120"/>
      <c r="Y54" s="120"/>
      <c r="Z54" s="187"/>
    </row>
    <row r="55" spans="1:26" ht="12.75" customHeight="1" x14ac:dyDescent="0.25">
      <c r="A55" s="188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9"/>
      <c r="O55" s="184"/>
      <c r="P55" s="184"/>
      <c r="Q55" s="184"/>
      <c r="R55" s="185"/>
      <c r="S55" s="190" t="s">
        <v>26</v>
      </c>
      <c r="T55" s="191"/>
      <c r="U55" s="191"/>
      <c r="V55" s="191"/>
      <c r="W55" s="191"/>
      <c r="X55" s="191"/>
      <c r="Y55" s="191"/>
      <c r="Z55" s="192"/>
    </row>
    <row r="56" spans="1:26" ht="12.75" customHeight="1" thickBot="1" x14ac:dyDescent="0.3">
      <c r="A56" s="163">
        <v>1</v>
      </c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5"/>
      <c r="O56" s="164">
        <v>2</v>
      </c>
      <c r="P56" s="164"/>
      <c r="Q56" s="164"/>
      <c r="R56" s="166"/>
      <c r="S56" s="167">
        <v>3</v>
      </c>
      <c r="T56" s="164"/>
      <c r="U56" s="164"/>
      <c r="V56" s="164"/>
      <c r="W56" s="164"/>
      <c r="X56" s="164"/>
      <c r="Y56" s="164"/>
      <c r="Z56" s="166"/>
    </row>
    <row r="57" spans="1:26" ht="12.75" customHeight="1" x14ac:dyDescent="0.25">
      <c r="A57" s="54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5"/>
      <c r="O57" s="12"/>
      <c r="P57" s="5"/>
      <c r="Q57" s="5"/>
      <c r="R57" s="5"/>
      <c r="S57" s="11"/>
      <c r="T57" s="12"/>
      <c r="U57" s="12"/>
      <c r="V57" s="12"/>
      <c r="W57" s="12"/>
      <c r="X57" s="12"/>
      <c r="Y57" s="12"/>
      <c r="Z57" s="13"/>
    </row>
    <row r="58" spans="1:26" ht="12.75" customHeight="1" x14ac:dyDescent="0.25">
      <c r="A58" s="41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2"/>
      <c r="O58" s="5"/>
      <c r="P58" s="5"/>
      <c r="Q58" s="5"/>
      <c r="R58" s="5"/>
      <c r="S58" s="8"/>
      <c r="T58" s="5"/>
      <c r="U58" s="5"/>
      <c r="V58" s="5"/>
      <c r="W58" s="5"/>
      <c r="X58" s="5"/>
      <c r="Y58" s="5"/>
      <c r="Z58" s="9"/>
    </row>
    <row r="59" spans="1:26" ht="12.75" customHeight="1" thickBot="1" x14ac:dyDescent="0.3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43"/>
      <c r="O59" s="14"/>
      <c r="P59" s="15"/>
      <c r="Q59" s="15"/>
      <c r="R59" s="15"/>
      <c r="S59" s="10"/>
      <c r="T59" s="15"/>
      <c r="U59" s="15"/>
      <c r="V59" s="15"/>
      <c r="W59" s="15"/>
      <c r="X59" s="15"/>
      <c r="Y59" s="15"/>
      <c r="Z59" s="16"/>
    </row>
    <row r="60" spans="1:26" ht="12.75" customHeight="1" x14ac:dyDescent="0.25">
      <c r="D60" s="2"/>
    </row>
    <row r="61" spans="1:26" ht="12.75" customHeight="1" x14ac:dyDescent="0.25">
      <c r="D61" s="2"/>
    </row>
    <row r="63" spans="1:26" ht="12.75" customHeight="1" x14ac:dyDescent="0.25">
      <c r="A63" s="23" t="s">
        <v>65</v>
      </c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</row>
    <row r="64" spans="1:26" ht="12.75" customHeight="1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</row>
    <row r="65" spans="1:26" ht="12.75" customHeight="1" x14ac:dyDescent="0.25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spans="1:26" ht="12.75" customHeight="1" x14ac:dyDescent="0.25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26" ht="12.75" customHeight="1" x14ac:dyDescent="0.25">
      <c r="A67" s="56" t="s">
        <v>66</v>
      </c>
      <c r="B67" s="56"/>
      <c r="C67" s="56"/>
      <c r="D67" s="5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</row>
    <row r="68" spans="1:26" ht="12.75" customHeight="1" x14ac:dyDescent="0.25">
      <c r="E68" s="168" t="s">
        <v>67</v>
      </c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</row>
    <row r="69" spans="1:26" ht="12.75" customHeight="1" x14ac:dyDescent="0.25">
      <c r="A69" s="56" t="s">
        <v>73</v>
      </c>
      <c r="B69" s="56"/>
      <c r="C69" s="56"/>
      <c r="D69" s="56"/>
      <c r="E69" s="56"/>
      <c r="F69" s="56"/>
      <c r="G69" s="56"/>
      <c r="H69" s="56"/>
      <c r="I69" s="56"/>
      <c r="J69" s="57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2"/>
    </row>
    <row r="70" spans="1:26" ht="12.75" customHeight="1" x14ac:dyDescent="0.25">
      <c r="J70" s="169" t="s">
        <v>67</v>
      </c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</row>
    <row r="71" spans="1:26" ht="30" customHeight="1" thickBot="1" x14ac:dyDescent="0.3">
      <c r="A71" s="170" t="s">
        <v>74</v>
      </c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</row>
    <row r="72" spans="1:26" ht="12.75" customHeight="1" x14ac:dyDescent="0.25">
      <c r="A72" s="147" t="s">
        <v>85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201"/>
      <c r="Q72" s="202" t="s">
        <v>86</v>
      </c>
      <c r="R72" s="148"/>
      <c r="S72" s="148"/>
      <c r="T72" s="148"/>
      <c r="U72" s="148"/>
      <c r="V72" s="148"/>
      <c r="W72" s="148"/>
      <c r="X72" s="148"/>
      <c r="Y72" s="148"/>
      <c r="Z72" s="203"/>
    </row>
    <row r="73" spans="1:26" ht="12.75" customHeight="1" x14ac:dyDescent="0.25">
      <c r="A73" s="204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205"/>
      <c r="Q73" s="206" t="s">
        <v>87</v>
      </c>
      <c r="R73" s="207"/>
      <c r="S73" s="207"/>
      <c r="T73" s="207"/>
      <c r="U73" s="207"/>
      <c r="V73" s="207"/>
      <c r="W73" s="207"/>
      <c r="X73" s="207"/>
      <c r="Y73" s="207"/>
      <c r="Z73" s="208"/>
    </row>
    <row r="74" spans="1:26" ht="12.75" customHeight="1" thickBot="1" x14ac:dyDescent="0.3">
      <c r="A74" s="198">
        <v>1</v>
      </c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209"/>
      <c r="Q74" s="210">
        <v>2</v>
      </c>
      <c r="R74" s="199"/>
      <c r="S74" s="199"/>
      <c r="T74" s="199"/>
      <c r="U74" s="199"/>
      <c r="V74" s="199"/>
      <c r="W74" s="199"/>
      <c r="X74" s="199"/>
      <c r="Y74" s="199"/>
      <c r="Z74" s="200"/>
    </row>
    <row r="75" spans="1:26" ht="12.75" customHeight="1" x14ac:dyDescent="0.25">
      <c r="A75" s="193"/>
      <c r="B75" s="194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5"/>
      <c r="Q75" s="44"/>
      <c r="R75" s="45"/>
      <c r="S75" s="45"/>
      <c r="T75" s="45"/>
      <c r="U75" s="45"/>
      <c r="V75" s="45"/>
      <c r="W75" s="45"/>
      <c r="X75" s="45"/>
      <c r="Y75" s="45"/>
      <c r="Z75" s="46"/>
    </row>
    <row r="76" spans="1:26" ht="12.75" customHeight="1" x14ac:dyDescent="0.25">
      <c r="A76" s="196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97"/>
      <c r="Q76" s="30"/>
      <c r="R76" s="86"/>
      <c r="S76" s="86"/>
      <c r="T76" s="86"/>
      <c r="U76" s="86"/>
      <c r="V76" s="86"/>
      <c r="W76" s="86"/>
      <c r="X76" s="86"/>
      <c r="Y76" s="86"/>
      <c r="Z76" s="31"/>
    </row>
    <row r="77" spans="1:26" ht="12.75" customHeight="1" x14ac:dyDescent="0.25">
      <c r="A77" s="196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97"/>
      <c r="Q77" s="30"/>
      <c r="R77" s="86"/>
      <c r="S77" s="86"/>
      <c r="T77" s="86"/>
      <c r="U77" s="86"/>
      <c r="V77" s="86"/>
      <c r="W77" s="86"/>
      <c r="X77" s="86"/>
      <c r="Y77" s="86"/>
      <c r="Z77" s="31"/>
    </row>
    <row r="78" spans="1:26" ht="12.75" customHeight="1" x14ac:dyDescent="0.25">
      <c r="A78" s="196" t="str">
        <f>L10</f>
        <v xml:space="preserve">  </v>
      </c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97"/>
      <c r="Q78" s="30"/>
      <c r="R78" s="86"/>
      <c r="S78" s="86"/>
      <c r="T78" s="86"/>
      <c r="U78" s="86"/>
      <c r="V78" s="86"/>
      <c r="W78" s="86"/>
      <c r="X78" s="86"/>
      <c r="Y78" s="86"/>
      <c r="Z78" s="31"/>
    </row>
    <row r="79" spans="1:26" ht="12.75" customHeight="1" thickBot="1" x14ac:dyDescent="0.3">
      <c r="A79" s="198" t="str">
        <f>A11</f>
        <v xml:space="preserve">  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200"/>
      <c r="Q79" s="32"/>
      <c r="R79" s="33"/>
      <c r="S79" s="33"/>
      <c r="T79" s="33"/>
      <c r="U79" s="33"/>
      <c r="V79" s="33"/>
      <c r="W79" s="33"/>
      <c r="X79" s="33"/>
      <c r="Y79" s="33"/>
      <c r="Z79" s="34"/>
    </row>
    <row r="80" spans="1:26" ht="12.75" customHeight="1" x14ac:dyDescent="0.25">
      <c r="A80" s="50" t="s">
        <v>75</v>
      </c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2.75" customHeight="1" x14ac:dyDescent="0.25">
      <c r="A81" s="50" t="s">
        <v>66</v>
      </c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</row>
    <row r="82" spans="1:26" ht="12.75" customHeight="1" x14ac:dyDescent="0.25">
      <c r="A82" s="50" t="s">
        <v>76</v>
      </c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</row>
    <row r="83" spans="1:26" ht="30" customHeight="1" thickBot="1" x14ac:dyDescent="0.3">
      <c r="A83" s="170" t="s">
        <v>77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</row>
    <row r="84" spans="1:26" ht="12.75" customHeight="1" thickBot="1" x14ac:dyDescent="0.3">
      <c r="A84" s="219" t="s">
        <v>88</v>
      </c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1"/>
      <c r="S84" s="219" t="s">
        <v>89</v>
      </c>
      <c r="T84" s="220"/>
      <c r="U84" s="220"/>
      <c r="V84" s="220"/>
      <c r="W84" s="220"/>
      <c r="X84" s="220"/>
      <c r="Y84" s="220"/>
      <c r="Z84" s="221"/>
    </row>
    <row r="85" spans="1:26" ht="12.75" customHeight="1" thickBot="1" x14ac:dyDescent="0.3">
      <c r="A85" s="147" t="s">
        <v>91</v>
      </c>
      <c r="B85" s="148"/>
      <c r="C85" s="148"/>
      <c r="D85" s="148"/>
      <c r="E85" s="203"/>
      <c r="F85" s="148" t="s">
        <v>93</v>
      </c>
      <c r="G85" s="148"/>
      <c r="H85" s="203"/>
      <c r="I85" s="219" t="s">
        <v>90</v>
      </c>
      <c r="J85" s="220"/>
      <c r="K85" s="220"/>
      <c r="L85" s="220"/>
      <c r="M85" s="220"/>
      <c r="N85" s="220"/>
      <c r="O85" s="220"/>
      <c r="P85" s="220"/>
      <c r="Q85" s="220"/>
      <c r="R85" s="221"/>
      <c r="S85" s="222" t="s">
        <v>99</v>
      </c>
      <c r="T85" s="223"/>
      <c r="U85" s="224"/>
      <c r="V85" s="225" t="s">
        <v>100</v>
      </c>
      <c r="W85" s="226"/>
      <c r="X85" s="226"/>
      <c r="Y85" s="226"/>
      <c r="Z85" s="227"/>
    </row>
    <row r="86" spans="1:26" ht="12.75" customHeight="1" thickBot="1" x14ac:dyDescent="0.3">
      <c r="A86" s="237" t="s">
        <v>92</v>
      </c>
      <c r="B86" s="238"/>
      <c r="C86" s="238"/>
      <c r="D86" s="238"/>
      <c r="E86" s="239"/>
      <c r="F86" s="125" t="s">
        <v>94</v>
      </c>
      <c r="G86" s="211"/>
      <c r="H86" s="126"/>
      <c r="I86" s="158" t="s">
        <v>95</v>
      </c>
      <c r="J86" s="159"/>
      <c r="K86" s="159"/>
      <c r="L86" s="159"/>
      <c r="M86" s="212"/>
      <c r="N86" s="124" t="s">
        <v>96</v>
      </c>
      <c r="O86" s="211"/>
      <c r="P86" s="211"/>
      <c r="Q86" s="211"/>
      <c r="R86" s="126"/>
      <c r="S86" s="213" t="s">
        <v>94</v>
      </c>
      <c r="T86" s="214"/>
      <c r="U86" s="215"/>
      <c r="V86" s="216" t="s">
        <v>101</v>
      </c>
      <c r="W86" s="217"/>
      <c r="X86" s="217"/>
      <c r="Y86" s="217"/>
      <c r="Z86" s="218"/>
    </row>
    <row r="87" spans="1:26" ht="12.75" customHeight="1" x14ac:dyDescent="0.25">
      <c r="A87" s="26"/>
      <c r="B87" s="2"/>
      <c r="C87" s="2"/>
      <c r="D87" s="2"/>
      <c r="E87" s="27"/>
      <c r="F87" s="2"/>
      <c r="G87" s="2"/>
      <c r="H87" s="27"/>
      <c r="I87" s="26"/>
      <c r="J87" s="2"/>
      <c r="K87" s="2"/>
      <c r="L87" s="2"/>
      <c r="M87" s="27"/>
      <c r="N87" s="124" t="s">
        <v>97</v>
      </c>
      <c r="O87" s="211"/>
      <c r="P87" s="211"/>
      <c r="Q87" s="211"/>
      <c r="R87" s="126"/>
      <c r="S87" s="26"/>
      <c r="T87" s="2"/>
      <c r="U87" s="27"/>
      <c r="V87" s="2"/>
      <c r="W87" s="2"/>
      <c r="X87" s="2"/>
      <c r="Y87" s="2"/>
      <c r="Z87" s="27"/>
    </row>
    <row r="88" spans="1:26" ht="12.75" customHeight="1" thickBot="1" x14ac:dyDescent="0.3">
      <c r="A88" s="32"/>
      <c r="B88" s="33"/>
      <c r="C88" s="33"/>
      <c r="D88" s="33"/>
      <c r="E88" s="34"/>
      <c r="F88" s="85"/>
      <c r="G88" s="85"/>
      <c r="H88" s="29"/>
      <c r="I88" s="28"/>
      <c r="J88" s="85"/>
      <c r="K88" s="85"/>
      <c r="L88" s="85"/>
      <c r="M88" s="29"/>
      <c r="N88" s="28"/>
      <c r="O88" s="85"/>
      <c r="P88" s="85"/>
      <c r="Q88" s="85"/>
      <c r="R88" s="85"/>
      <c r="S88" s="28"/>
      <c r="T88" s="85"/>
      <c r="U88" s="29"/>
      <c r="V88" s="85"/>
      <c r="W88" s="85"/>
      <c r="X88" s="85"/>
      <c r="Y88" s="85"/>
      <c r="Z88" s="29"/>
    </row>
    <row r="89" spans="1:26" ht="12.75" customHeight="1" thickBot="1" x14ac:dyDescent="0.3">
      <c r="A89" s="234">
        <v>1</v>
      </c>
      <c r="B89" s="235"/>
      <c r="C89" s="235"/>
      <c r="D89" s="235"/>
      <c r="E89" s="236"/>
      <c r="F89" s="198">
        <v>2</v>
      </c>
      <c r="G89" s="199"/>
      <c r="H89" s="200"/>
      <c r="I89" s="198">
        <v>3</v>
      </c>
      <c r="J89" s="199"/>
      <c r="K89" s="199"/>
      <c r="L89" s="199"/>
      <c r="M89" s="200"/>
      <c r="N89" s="198">
        <v>4</v>
      </c>
      <c r="O89" s="199"/>
      <c r="P89" s="199"/>
      <c r="Q89" s="199"/>
      <c r="R89" s="200"/>
      <c r="S89" s="198">
        <v>5</v>
      </c>
      <c r="T89" s="199"/>
      <c r="U89" s="200"/>
      <c r="V89" s="198">
        <v>6</v>
      </c>
      <c r="W89" s="199"/>
      <c r="X89" s="199"/>
      <c r="Y89" s="199"/>
      <c r="Z89" s="200"/>
    </row>
    <row r="90" spans="1:26" ht="12.75" customHeight="1" x14ac:dyDescent="0.25">
      <c r="A90" s="44"/>
      <c r="B90" s="45"/>
      <c r="C90" s="45"/>
      <c r="D90" s="45"/>
      <c r="E90" s="45"/>
      <c r="F90" s="44"/>
      <c r="G90" s="45"/>
      <c r="H90" s="46"/>
      <c r="I90" s="44"/>
      <c r="J90" s="45"/>
      <c r="K90" s="45"/>
      <c r="L90" s="45"/>
      <c r="M90" s="46"/>
      <c r="N90" s="44"/>
      <c r="O90" s="45"/>
      <c r="P90" s="45"/>
      <c r="Q90" s="45"/>
      <c r="R90" s="45"/>
      <c r="S90" s="44"/>
      <c r="T90" s="45"/>
      <c r="U90" s="46"/>
      <c r="V90" s="45"/>
      <c r="W90" s="45"/>
      <c r="X90" s="45"/>
      <c r="Y90" s="45"/>
      <c r="Z90" s="46"/>
    </row>
    <row r="91" spans="1:26" ht="12.75" customHeight="1" x14ac:dyDescent="0.25">
      <c r="A91" s="30"/>
      <c r="B91" s="86"/>
      <c r="C91" s="86"/>
      <c r="D91" s="86"/>
      <c r="E91" s="86"/>
      <c r="F91" s="30"/>
      <c r="G91" s="86"/>
      <c r="H91" s="31"/>
      <c r="I91" s="30"/>
      <c r="J91" s="86"/>
      <c r="K91" s="86"/>
      <c r="L91" s="86"/>
      <c r="M91" s="31"/>
      <c r="N91" s="30"/>
      <c r="O91" s="86"/>
      <c r="P91" s="86"/>
      <c r="Q91" s="86"/>
      <c r="R91" s="86"/>
      <c r="S91" s="30"/>
      <c r="T91" s="86"/>
      <c r="U91" s="31"/>
      <c r="V91" s="86"/>
      <c r="W91" s="86"/>
      <c r="X91" s="86"/>
      <c r="Y91" s="86"/>
      <c r="Z91" s="31"/>
    </row>
    <row r="92" spans="1:26" ht="12.75" customHeight="1" x14ac:dyDescent="0.25">
      <c r="A92" s="30"/>
      <c r="B92" s="86"/>
      <c r="C92" s="86"/>
      <c r="D92" s="86"/>
      <c r="E92" s="86"/>
      <c r="F92" s="30"/>
      <c r="G92" s="86"/>
      <c r="H92" s="31"/>
      <c r="I92" s="30"/>
      <c r="J92" s="86"/>
      <c r="K92" s="86"/>
      <c r="L92" s="86"/>
      <c r="M92" s="31"/>
      <c r="N92" s="30"/>
      <c r="O92" s="86"/>
      <c r="P92" s="86"/>
      <c r="Q92" s="86"/>
      <c r="R92" s="86"/>
      <c r="S92" s="30"/>
      <c r="T92" s="86"/>
      <c r="U92" s="31"/>
      <c r="V92" s="86"/>
      <c r="W92" s="86"/>
      <c r="X92" s="86"/>
      <c r="Y92" s="86"/>
      <c r="Z92" s="31"/>
    </row>
    <row r="93" spans="1:26" ht="12.75" customHeight="1" x14ac:dyDescent="0.25">
      <c r="A93" s="30"/>
      <c r="B93" s="86"/>
      <c r="C93" s="86"/>
      <c r="D93" s="86"/>
      <c r="E93" s="86"/>
      <c r="F93" s="30"/>
      <c r="G93" s="86"/>
      <c r="H93" s="31"/>
      <c r="I93" s="30"/>
      <c r="J93" s="86"/>
      <c r="K93" s="86"/>
      <c r="L93" s="86"/>
      <c r="M93" s="31"/>
      <c r="N93" s="30"/>
      <c r="O93" s="86"/>
      <c r="P93" s="86"/>
      <c r="Q93" s="86"/>
      <c r="R93" s="86"/>
      <c r="S93" s="30"/>
      <c r="T93" s="86"/>
      <c r="U93" s="31"/>
      <c r="V93" s="86"/>
      <c r="W93" s="86"/>
      <c r="X93" s="86"/>
      <c r="Y93" s="86"/>
      <c r="Z93" s="31"/>
    </row>
    <row r="94" spans="1:26" ht="12.75" customHeight="1" x14ac:dyDescent="0.25">
      <c r="A94" s="30"/>
      <c r="B94" s="86"/>
      <c r="C94" s="86"/>
      <c r="D94" s="86"/>
      <c r="E94" s="86"/>
      <c r="F94" s="30"/>
      <c r="G94" s="86"/>
      <c r="H94" s="31"/>
      <c r="I94" s="30"/>
      <c r="J94" s="86"/>
      <c r="K94" s="86"/>
      <c r="L94" s="86"/>
      <c r="M94" s="31"/>
      <c r="N94" s="30"/>
      <c r="O94" s="86"/>
      <c r="P94" s="86"/>
      <c r="Q94" s="86"/>
      <c r="R94" s="86"/>
      <c r="S94" s="30"/>
      <c r="T94" s="86"/>
      <c r="U94" s="31"/>
      <c r="V94" s="86"/>
      <c r="W94" s="86"/>
      <c r="X94" s="86"/>
      <c r="Y94" s="86"/>
      <c r="Z94" s="31"/>
    </row>
    <row r="95" spans="1:26" ht="12.75" customHeight="1" thickBot="1" x14ac:dyDescent="0.3">
      <c r="A95" s="32"/>
      <c r="B95" s="33"/>
      <c r="C95" s="33"/>
      <c r="D95" s="33"/>
      <c r="E95" s="33"/>
      <c r="F95" s="32"/>
      <c r="G95" s="33"/>
      <c r="H95" s="34"/>
      <c r="I95" s="32"/>
      <c r="J95" s="33"/>
      <c r="K95" s="33"/>
      <c r="L95" s="33"/>
      <c r="M95" s="34"/>
      <c r="N95" s="32"/>
      <c r="O95" s="33"/>
      <c r="P95" s="33"/>
      <c r="Q95" s="33"/>
      <c r="R95" s="33"/>
      <c r="S95" s="32"/>
      <c r="T95" s="33"/>
      <c r="U95" s="34"/>
      <c r="V95" s="33"/>
      <c r="W95" s="33"/>
      <c r="X95" s="33"/>
      <c r="Y95" s="33"/>
      <c r="Z95" s="34"/>
    </row>
    <row r="96" spans="1:26" ht="30" customHeight="1" thickBot="1" x14ac:dyDescent="0.3">
      <c r="A96" s="233" t="s">
        <v>78</v>
      </c>
      <c r="B96" s="233"/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  <c r="Z96" s="233"/>
    </row>
    <row r="97" spans="1:26" ht="12.75" customHeight="1" x14ac:dyDescent="0.25">
      <c r="A97" s="147" t="s">
        <v>103</v>
      </c>
      <c r="B97" s="148"/>
      <c r="C97" s="148"/>
      <c r="D97" s="148"/>
      <c r="E97" s="148"/>
      <c r="F97" s="148"/>
      <c r="G97" s="148"/>
      <c r="H97" s="148"/>
      <c r="I97" s="148"/>
      <c r="J97" s="203"/>
      <c r="K97" s="147" t="s">
        <v>105</v>
      </c>
      <c r="L97" s="148"/>
      <c r="M97" s="148"/>
      <c r="N97" s="148"/>
      <c r="O97" s="148"/>
      <c r="P97" s="148"/>
      <c r="Q97" s="148"/>
      <c r="R97" s="148"/>
      <c r="S97" s="203"/>
      <c r="T97" s="147" t="s">
        <v>98</v>
      </c>
      <c r="U97" s="148"/>
      <c r="V97" s="203"/>
      <c r="W97" s="147" t="s">
        <v>51</v>
      </c>
      <c r="X97" s="148"/>
      <c r="Y97" s="148"/>
      <c r="Z97" s="203"/>
    </row>
    <row r="98" spans="1:26" ht="12.75" customHeight="1" thickBot="1" x14ac:dyDescent="0.3">
      <c r="A98" s="124" t="s">
        <v>104</v>
      </c>
      <c r="B98" s="125"/>
      <c r="C98" s="125"/>
      <c r="D98" s="125"/>
      <c r="E98" s="125"/>
      <c r="F98" s="125"/>
      <c r="G98" s="125"/>
      <c r="H98" s="125"/>
      <c r="I98" s="125"/>
      <c r="J98" s="126"/>
      <c r="K98" s="124" t="s">
        <v>106</v>
      </c>
      <c r="L98" s="211"/>
      <c r="M98" s="211"/>
      <c r="N98" s="211"/>
      <c r="O98" s="211"/>
      <c r="P98" s="211"/>
      <c r="Q98" s="211"/>
      <c r="R98" s="211"/>
      <c r="S98" s="126"/>
      <c r="T98" s="26"/>
      <c r="U98" s="2"/>
      <c r="V98" s="27"/>
      <c r="W98" s="124" t="s">
        <v>67</v>
      </c>
      <c r="X98" s="211"/>
      <c r="Y98" s="211"/>
      <c r="Z98" s="126"/>
    </row>
    <row r="99" spans="1:26" ht="12.75" customHeight="1" thickBot="1" x14ac:dyDescent="0.3">
      <c r="A99" s="106">
        <v>1</v>
      </c>
      <c r="B99" s="107"/>
      <c r="C99" s="107"/>
      <c r="D99" s="107"/>
      <c r="E99" s="107"/>
      <c r="F99" s="107"/>
      <c r="G99" s="107"/>
      <c r="H99" s="107"/>
      <c r="I99" s="107"/>
      <c r="J99" s="108"/>
      <c r="K99" s="106">
        <v>2</v>
      </c>
      <c r="L99" s="107"/>
      <c r="M99" s="107"/>
      <c r="N99" s="107"/>
      <c r="O99" s="107"/>
      <c r="P99" s="107"/>
      <c r="Q99" s="107"/>
      <c r="R99" s="107"/>
      <c r="S99" s="108"/>
      <c r="T99" s="106">
        <v>3</v>
      </c>
      <c r="U99" s="107"/>
      <c r="V99" s="231"/>
      <c r="W99" s="232">
        <v>4</v>
      </c>
      <c r="X99" s="107"/>
      <c r="Y99" s="107"/>
      <c r="Z99" s="108"/>
    </row>
    <row r="100" spans="1:26" ht="12.75" customHeight="1" x14ac:dyDescent="0.25">
      <c r="A100" s="44"/>
      <c r="B100" s="45"/>
      <c r="C100" s="45"/>
      <c r="D100" s="45"/>
      <c r="E100" s="45"/>
      <c r="F100" s="45"/>
      <c r="G100" s="45"/>
      <c r="H100" s="45"/>
      <c r="I100" s="45"/>
      <c r="J100" s="51"/>
      <c r="K100" s="45"/>
      <c r="L100" s="45"/>
      <c r="M100" s="45"/>
      <c r="N100" s="45"/>
      <c r="O100" s="45"/>
      <c r="P100" s="45"/>
      <c r="Q100" s="45"/>
      <c r="R100" s="45"/>
      <c r="S100" s="51"/>
      <c r="T100" s="45"/>
      <c r="U100" s="45"/>
      <c r="V100" s="51"/>
      <c r="W100" s="45"/>
      <c r="X100" s="45"/>
      <c r="Y100" s="45"/>
      <c r="Z100" s="46"/>
    </row>
    <row r="101" spans="1:26" ht="12.75" customHeight="1" x14ac:dyDescent="0.25">
      <c r="A101" s="30"/>
      <c r="B101" s="86"/>
      <c r="C101" s="86"/>
      <c r="D101" s="86"/>
      <c r="E101" s="86"/>
      <c r="F101" s="86"/>
      <c r="G101" s="86"/>
      <c r="H101" s="86"/>
      <c r="I101" s="86"/>
      <c r="J101" s="48"/>
      <c r="K101" s="86"/>
      <c r="L101" s="86"/>
      <c r="M101" s="86"/>
      <c r="N101" s="86"/>
      <c r="O101" s="86"/>
      <c r="P101" s="86"/>
      <c r="Q101" s="86"/>
      <c r="R101" s="86"/>
      <c r="S101" s="48"/>
      <c r="T101" s="86"/>
      <c r="U101" s="86"/>
      <c r="V101" s="48"/>
      <c r="W101" s="86"/>
      <c r="X101" s="86"/>
      <c r="Y101" s="86"/>
      <c r="Z101" s="31"/>
    </row>
    <row r="102" spans="1:26" ht="12.75" customHeight="1" x14ac:dyDescent="0.25">
      <c r="A102" s="30"/>
      <c r="B102" s="86"/>
      <c r="C102" s="86"/>
      <c r="D102" s="86"/>
      <c r="E102" s="86"/>
      <c r="F102" s="86"/>
      <c r="G102" s="86"/>
      <c r="H102" s="86"/>
      <c r="I102" s="86"/>
      <c r="J102" s="48"/>
      <c r="K102" s="86"/>
      <c r="L102" s="86"/>
      <c r="M102" s="86"/>
      <c r="N102" s="86"/>
      <c r="O102" s="86"/>
      <c r="P102" s="86"/>
      <c r="Q102" s="86"/>
      <c r="R102" s="86"/>
      <c r="S102" s="48"/>
      <c r="T102" s="86"/>
      <c r="U102" s="86"/>
      <c r="V102" s="48"/>
      <c r="W102" s="86"/>
      <c r="X102" s="86"/>
      <c r="Y102" s="86"/>
      <c r="Z102" s="31"/>
    </row>
    <row r="103" spans="1:26" ht="12.75" customHeight="1" x14ac:dyDescent="0.25">
      <c r="A103" s="30"/>
      <c r="B103" s="86"/>
      <c r="C103" s="86"/>
      <c r="D103" s="86"/>
      <c r="E103" s="86"/>
      <c r="F103" s="86"/>
      <c r="G103" s="86"/>
      <c r="H103" s="86"/>
      <c r="I103" s="86"/>
      <c r="J103" s="48"/>
      <c r="K103" s="86"/>
      <c r="L103" s="86"/>
      <c r="M103" s="86"/>
      <c r="N103" s="86"/>
      <c r="O103" s="86"/>
      <c r="P103" s="86"/>
      <c r="Q103" s="86"/>
      <c r="R103" s="86"/>
      <c r="S103" s="48"/>
      <c r="T103" s="86"/>
      <c r="U103" s="86"/>
      <c r="V103" s="48"/>
      <c r="W103" s="86"/>
      <c r="X103" s="86"/>
      <c r="Y103" s="86"/>
      <c r="Z103" s="31"/>
    </row>
    <row r="104" spans="1:26" ht="12.75" customHeight="1" thickBot="1" x14ac:dyDescent="0.3">
      <c r="A104" s="32"/>
      <c r="B104" s="33"/>
      <c r="C104" s="33"/>
      <c r="D104" s="33"/>
      <c r="E104" s="33"/>
      <c r="F104" s="33"/>
      <c r="G104" s="33"/>
      <c r="H104" s="33"/>
      <c r="I104" s="33"/>
      <c r="J104" s="49"/>
      <c r="K104" s="33"/>
      <c r="L104" s="33"/>
      <c r="M104" s="33"/>
      <c r="N104" s="33"/>
      <c r="O104" s="33"/>
      <c r="P104" s="33"/>
      <c r="Q104" s="33"/>
      <c r="R104" s="33"/>
      <c r="S104" s="49"/>
      <c r="T104" s="33"/>
      <c r="U104" s="33"/>
      <c r="V104" s="49"/>
      <c r="W104" s="33"/>
      <c r="X104" s="33"/>
      <c r="Y104" s="33"/>
      <c r="Z104" s="34"/>
    </row>
    <row r="105" spans="1:26" ht="12.75" customHeight="1" x14ac:dyDescent="0.25">
      <c r="A105" s="148" t="s">
        <v>79</v>
      </c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</row>
    <row r="106" spans="1:26" ht="12.75" customHeight="1" x14ac:dyDescent="0.25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:26" ht="12.75" customHeight="1" x14ac:dyDescent="0.25">
      <c r="A107" s="228" t="s">
        <v>80</v>
      </c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</row>
    <row r="108" spans="1:26" ht="12.75" customHeight="1" x14ac:dyDescent="0.25">
      <c r="A108" s="82" t="s">
        <v>81</v>
      </c>
      <c r="B108" s="85"/>
      <c r="C108" s="85"/>
      <c r="D108" s="85"/>
      <c r="E108" s="85"/>
      <c r="F108" s="85"/>
      <c r="G108" s="85"/>
      <c r="H108" s="85"/>
      <c r="I108" s="85"/>
      <c r="J108" s="82" t="s">
        <v>82</v>
      </c>
      <c r="K108" s="85"/>
      <c r="L108" s="85"/>
      <c r="M108" s="85"/>
      <c r="N108" s="85"/>
      <c r="O108" s="85"/>
      <c r="P108" s="85"/>
      <c r="Q108" s="85"/>
      <c r="R108" s="85"/>
      <c r="S108" s="82" t="s">
        <v>11</v>
      </c>
      <c r="T108" s="85"/>
      <c r="U108" s="85"/>
      <c r="V108" s="85"/>
      <c r="W108" s="85"/>
      <c r="X108" s="85"/>
      <c r="Y108" s="85"/>
      <c r="Z108" s="85"/>
    </row>
    <row r="109" spans="1:26" ht="12.75" customHeight="1" x14ac:dyDescent="0.25">
      <c r="A109" s="50" t="s">
        <v>83</v>
      </c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</row>
    <row r="110" spans="1:26" ht="12.75" customHeight="1" x14ac:dyDescent="0.25">
      <c r="K110" s="229" t="s">
        <v>84</v>
      </c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</row>
  </sheetData>
  <mergeCells count="115">
    <mergeCell ref="A105:Y105"/>
    <mergeCell ref="A107:Z107"/>
    <mergeCell ref="K110:Z110"/>
    <mergeCell ref="A17:Z17"/>
    <mergeCell ref="A98:J98"/>
    <mergeCell ref="K98:S98"/>
    <mergeCell ref="W98:Z98"/>
    <mergeCell ref="A99:J99"/>
    <mergeCell ref="K99:S99"/>
    <mergeCell ref="T99:V99"/>
    <mergeCell ref="W99:Z99"/>
    <mergeCell ref="V89:Z89"/>
    <mergeCell ref="A96:Z96"/>
    <mergeCell ref="A97:J97"/>
    <mergeCell ref="K97:S97"/>
    <mergeCell ref="T97:V97"/>
    <mergeCell ref="W97:Z97"/>
    <mergeCell ref="N87:R87"/>
    <mergeCell ref="A89:E89"/>
    <mergeCell ref="F89:H89"/>
    <mergeCell ref="I89:M89"/>
    <mergeCell ref="N89:R89"/>
    <mergeCell ref="S89:U89"/>
    <mergeCell ref="A86:E86"/>
    <mergeCell ref="F86:H86"/>
    <mergeCell ref="I86:M86"/>
    <mergeCell ref="N86:R86"/>
    <mergeCell ref="S86:U86"/>
    <mergeCell ref="V86:Z86"/>
    <mergeCell ref="A84:R84"/>
    <mergeCell ref="S84:Z84"/>
    <mergeCell ref="A85:E85"/>
    <mergeCell ref="F85:H85"/>
    <mergeCell ref="I85:R85"/>
    <mergeCell ref="S85:U85"/>
    <mergeCell ref="V85:Z85"/>
    <mergeCell ref="A75:P75"/>
    <mergeCell ref="A76:P76"/>
    <mergeCell ref="A77:P77"/>
    <mergeCell ref="A78:P78"/>
    <mergeCell ref="A79:P79"/>
    <mergeCell ref="A83:Z83"/>
    <mergeCell ref="A72:P72"/>
    <mergeCell ref="Q72:Z72"/>
    <mergeCell ref="A73:P73"/>
    <mergeCell ref="Q73:Z73"/>
    <mergeCell ref="A74:P74"/>
    <mergeCell ref="Q74:Z74"/>
    <mergeCell ref="A56:N56"/>
    <mergeCell ref="O56:R56"/>
    <mergeCell ref="S56:Z56"/>
    <mergeCell ref="E68:Z68"/>
    <mergeCell ref="J70:Z70"/>
    <mergeCell ref="A71:Z71"/>
    <mergeCell ref="A52:Z52"/>
    <mergeCell ref="A53:N53"/>
    <mergeCell ref="O53:R53"/>
    <mergeCell ref="S53:Z53"/>
    <mergeCell ref="A54:N54"/>
    <mergeCell ref="O54:R55"/>
    <mergeCell ref="S54:Z54"/>
    <mergeCell ref="A55:N55"/>
    <mergeCell ref="S55:Z55"/>
    <mergeCell ref="I49:N49"/>
    <mergeCell ref="P49:W49"/>
    <mergeCell ref="M50:N50"/>
    <mergeCell ref="T50:U50"/>
    <mergeCell ref="I51:N51"/>
    <mergeCell ref="W51:X51"/>
    <mergeCell ref="A45:Z45"/>
    <mergeCell ref="A46:Z46"/>
    <mergeCell ref="A47:Z47"/>
    <mergeCell ref="F48:J48"/>
    <mergeCell ref="M48:N48"/>
    <mergeCell ref="T48:U48"/>
    <mergeCell ref="G39:Z39"/>
    <mergeCell ref="A40:Z40"/>
    <mergeCell ref="A41:Z41"/>
    <mergeCell ref="A42:Z42"/>
    <mergeCell ref="A43:Z43"/>
    <mergeCell ref="A44:Z44"/>
    <mergeCell ref="A18:L18"/>
    <mergeCell ref="M18:Z20"/>
    <mergeCell ref="A19:L19"/>
    <mergeCell ref="A20:L20"/>
    <mergeCell ref="A21:L21"/>
    <mergeCell ref="M21:Z21"/>
    <mergeCell ref="G16:M16"/>
    <mergeCell ref="O16:S16"/>
    <mergeCell ref="V16:Y16"/>
    <mergeCell ref="B10:F10"/>
    <mergeCell ref="L10:P10"/>
    <mergeCell ref="R10:S10"/>
    <mergeCell ref="A11:H11"/>
    <mergeCell ref="I11:J11"/>
    <mergeCell ref="L11:R11"/>
    <mergeCell ref="S11:T11"/>
    <mergeCell ref="I8:T8"/>
    <mergeCell ref="A9:E9"/>
    <mergeCell ref="F9:J9"/>
    <mergeCell ref="K9:M9"/>
    <mergeCell ref="O9:S9"/>
    <mergeCell ref="T9:V9"/>
    <mergeCell ref="G15:M15"/>
    <mergeCell ref="O15:S15"/>
    <mergeCell ref="V15:Y15"/>
    <mergeCell ref="F1:G1"/>
    <mergeCell ref="F2:I2"/>
    <mergeCell ref="I3:N3"/>
    <mergeCell ref="A4:Z4"/>
    <mergeCell ref="J5:N5"/>
    <mergeCell ref="P5:Q5"/>
    <mergeCell ref="I6:T6"/>
    <mergeCell ref="F7:J7"/>
    <mergeCell ref="L7:M7"/>
  </mergeCells>
  <dataValidations count="4">
    <dataValidation type="list" allowBlank="1" showInputMessage="1" showErrorMessage="1" sqref="P5:Q5 G10 I11:J11 R10:S10 S11:T11 V9 T9 K9 M9 L7:M7">
      <formula1>группы</formula1>
    </dataValidation>
    <dataValidation type="list" allowBlank="1" showInputMessage="1" showErrorMessage="1" sqref="A11:H11 L11:R11">
      <formula1>механизмы</formula1>
    </dataValidation>
    <dataValidation type="list" allowBlank="1" showInputMessage="1" showErrorMessage="1" sqref="F9:J9 L10:P10 B10:F10 O9:S9">
      <formula1>Бригада</formula1>
    </dataValidation>
    <dataValidation type="list" allowBlank="1" showInputMessage="1" showErrorMessage="1" sqref="J5:N5 P49:W49 F7:J7">
      <formula1>Руководитель</formula1>
    </dataValidation>
  </dataValidation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6"/>
  <sheetViews>
    <sheetView workbookViewId="0">
      <selection activeCell="B26" sqref="B19:B26"/>
    </sheetView>
  </sheetViews>
  <sheetFormatPr defaultRowHeight="15" x14ac:dyDescent="0.25"/>
  <cols>
    <col min="1" max="1" width="82.42578125" customWidth="1"/>
    <col min="2" max="2" width="45.85546875" customWidth="1"/>
    <col min="3" max="3" width="54.85546875" customWidth="1"/>
    <col min="4" max="4" width="29.85546875" customWidth="1"/>
  </cols>
  <sheetData>
    <row r="1" spans="1:5" x14ac:dyDescent="0.25">
      <c r="A1" s="62" t="s">
        <v>46</v>
      </c>
      <c r="B1" s="47" t="s">
        <v>108</v>
      </c>
      <c r="C1" s="47" t="s">
        <v>64</v>
      </c>
      <c r="D1" s="71" t="s">
        <v>32</v>
      </c>
      <c r="E1" s="47" t="s">
        <v>162</v>
      </c>
    </row>
    <row r="2" spans="1:5" x14ac:dyDescent="0.25">
      <c r="A2" t="s">
        <v>71</v>
      </c>
      <c r="B2" s="47" t="s">
        <v>107</v>
      </c>
      <c r="C2" s="47"/>
      <c r="D2" t="s">
        <v>128</v>
      </c>
    </row>
    <row r="3" spans="1:5" x14ac:dyDescent="0.25">
      <c r="A3" t="s">
        <v>111</v>
      </c>
      <c r="B3" s="47" t="s">
        <v>16</v>
      </c>
      <c r="C3" s="47"/>
      <c r="D3" t="s">
        <v>129</v>
      </c>
      <c r="E3" t="s">
        <v>161</v>
      </c>
    </row>
    <row r="4" spans="1:5" x14ac:dyDescent="0.25">
      <c r="A4" t="s">
        <v>112</v>
      </c>
      <c r="D4" t="s">
        <v>130</v>
      </c>
    </row>
    <row r="5" spans="1:5" x14ac:dyDescent="0.25">
      <c r="A5" t="s">
        <v>113</v>
      </c>
      <c r="B5" s="23" t="s">
        <v>155</v>
      </c>
      <c r="C5" s="23" t="s">
        <v>155</v>
      </c>
      <c r="D5" t="s">
        <v>131</v>
      </c>
    </row>
    <row r="6" spans="1:5" x14ac:dyDescent="0.25">
      <c r="A6" t="s">
        <v>114</v>
      </c>
      <c r="B6" s="23" t="s">
        <v>160</v>
      </c>
      <c r="C6" s="23" t="s">
        <v>141</v>
      </c>
    </row>
    <row r="7" spans="1:5" x14ac:dyDescent="0.25">
      <c r="A7" t="s">
        <v>115</v>
      </c>
      <c r="B7" t="s">
        <v>124</v>
      </c>
      <c r="C7" s="23" t="s">
        <v>142</v>
      </c>
    </row>
    <row r="8" spans="1:5" x14ac:dyDescent="0.25">
      <c r="A8" s="23" t="s">
        <v>116</v>
      </c>
      <c r="B8" s="23" t="s">
        <v>125</v>
      </c>
      <c r="C8" s="23" t="s">
        <v>143</v>
      </c>
    </row>
    <row r="9" spans="1:5" x14ac:dyDescent="0.25">
      <c r="A9" s="23" t="s">
        <v>117</v>
      </c>
      <c r="B9" s="23" t="s">
        <v>126</v>
      </c>
      <c r="C9" s="23" t="s">
        <v>144</v>
      </c>
    </row>
    <row r="10" spans="1:5" x14ac:dyDescent="0.25">
      <c r="A10" s="23" t="s">
        <v>118</v>
      </c>
      <c r="B10" s="23" t="s">
        <v>127</v>
      </c>
      <c r="C10" s="23" t="s">
        <v>145</v>
      </c>
    </row>
    <row r="11" spans="1:5" x14ac:dyDescent="0.25">
      <c r="A11" s="23" t="s">
        <v>119</v>
      </c>
      <c r="B11" s="23"/>
      <c r="C11" s="23" t="s">
        <v>146</v>
      </c>
    </row>
    <row r="12" spans="1:5" x14ac:dyDescent="0.25">
      <c r="A12" t="s">
        <v>120</v>
      </c>
      <c r="B12" s="23"/>
      <c r="C12" s="23" t="s">
        <v>146</v>
      </c>
    </row>
    <row r="13" spans="1:5" x14ac:dyDescent="0.25">
      <c r="A13" t="s">
        <v>121</v>
      </c>
      <c r="B13" s="23"/>
      <c r="C13" s="23" t="s">
        <v>147</v>
      </c>
    </row>
    <row r="14" spans="1:5" x14ac:dyDescent="0.25">
      <c r="A14" t="s">
        <v>122</v>
      </c>
      <c r="B14" s="23"/>
      <c r="C14" s="23" t="s">
        <v>148</v>
      </c>
    </row>
    <row r="15" spans="1:5" x14ac:dyDescent="0.25">
      <c r="A15" t="s">
        <v>123</v>
      </c>
      <c r="B15" s="23"/>
      <c r="C15" s="23" t="s">
        <v>149</v>
      </c>
    </row>
    <row r="16" spans="1:5" x14ac:dyDescent="0.25">
      <c r="A16" t="s">
        <v>163</v>
      </c>
      <c r="B16" s="23"/>
      <c r="C16" s="23" t="s">
        <v>150</v>
      </c>
    </row>
    <row r="17" spans="1:3" x14ac:dyDescent="0.25">
      <c r="A17" s="23" t="s">
        <v>164</v>
      </c>
      <c r="B17" s="23"/>
      <c r="C17" s="23" t="s">
        <v>151</v>
      </c>
    </row>
    <row r="18" spans="1:3" x14ac:dyDescent="0.25">
      <c r="A18" s="23" t="s">
        <v>165</v>
      </c>
      <c r="C18" s="23" t="s">
        <v>152</v>
      </c>
    </row>
    <row r="19" spans="1:3" x14ac:dyDescent="0.25">
      <c r="B19" s="23"/>
      <c r="C19" s="23" t="s">
        <v>153</v>
      </c>
    </row>
    <row r="20" spans="1:3" x14ac:dyDescent="0.25">
      <c r="B20" s="23"/>
      <c r="C20" s="23" t="s">
        <v>154</v>
      </c>
    </row>
    <row r="21" spans="1:3" x14ac:dyDescent="0.25">
      <c r="B21" s="23"/>
    </row>
    <row r="22" spans="1:3" x14ac:dyDescent="0.25">
      <c r="C22" s="23" t="s">
        <v>156</v>
      </c>
    </row>
    <row r="23" spans="1:3" x14ac:dyDescent="0.25">
      <c r="B23" s="23"/>
      <c r="C23" s="23" t="s">
        <v>157</v>
      </c>
    </row>
    <row r="24" spans="1:3" x14ac:dyDescent="0.25">
      <c r="C24" s="23" t="s">
        <v>158</v>
      </c>
    </row>
    <row r="25" spans="1:3" x14ac:dyDescent="0.25">
      <c r="C25" s="23" t="s">
        <v>159</v>
      </c>
    </row>
    <row r="26" spans="1:3" x14ac:dyDescent="0.25">
      <c r="B26" s="2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9"/>
  <sheetViews>
    <sheetView workbookViewId="0">
      <selection activeCell="C9" sqref="C9"/>
    </sheetView>
  </sheetViews>
  <sheetFormatPr defaultColWidth="27.5703125" defaultRowHeight="15" x14ac:dyDescent="0.25"/>
  <cols>
    <col min="1" max="1" width="24.42578125" customWidth="1"/>
    <col min="2" max="2" width="25.7109375" customWidth="1"/>
    <col min="3" max="3" width="39.42578125" customWidth="1"/>
    <col min="4" max="4" width="36.7109375" customWidth="1"/>
  </cols>
  <sheetData>
    <row r="1" spans="1:4" x14ac:dyDescent="0.25">
      <c r="A1" s="47" t="s">
        <v>69</v>
      </c>
      <c r="B1" s="47" t="s">
        <v>68</v>
      </c>
      <c r="C1" s="47" t="s">
        <v>70</v>
      </c>
      <c r="D1" s="47" t="s">
        <v>132</v>
      </c>
    </row>
    <row r="2" spans="1:4" ht="19.5" customHeight="1" x14ac:dyDescent="0.25">
      <c r="A2" s="23"/>
      <c r="B2" s="20"/>
      <c r="D2" t="s">
        <v>110</v>
      </c>
    </row>
    <row r="3" spans="1:4" x14ac:dyDescent="0.25">
      <c r="A3" s="20"/>
      <c r="B3" s="20"/>
      <c r="D3" s="23" t="s">
        <v>133</v>
      </c>
    </row>
    <row r="4" spans="1:4" x14ac:dyDescent="0.25">
      <c r="B4" s="20"/>
      <c r="C4" s="23"/>
      <c r="D4" t="s">
        <v>134</v>
      </c>
    </row>
    <row r="5" spans="1:4" x14ac:dyDescent="0.25">
      <c r="A5" s="23"/>
      <c r="B5" s="20"/>
      <c r="D5" t="s">
        <v>139</v>
      </c>
    </row>
    <row r="6" spans="1:4" x14ac:dyDescent="0.25">
      <c r="A6" s="2"/>
      <c r="B6" s="2"/>
      <c r="D6" s="23" t="s">
        <v>137</v>
      </c>
    </row>
    <row r="7" spans="1:4" x14ac:dyDescent="0.25">
      <c r="A7" s="20"/>
      <c r="B7" s="2"/>
      <c r="D7" s="23" t="s">
        <v>138</v>
      </c>
    </row>
    <row r="8" spans="1:4" x14ac:dyDescent="0.25">
      <c r="A8" s="2"/>
      <c r="B8" s="2"/>
      <c r="D8" s="23" t="s">
        <v>135</v>
      </c>
    </row>
    <row r="9" spans="1:4" x14ac:dyDescent="0.25">
      <c r="A9" s="2"/>
      <c r="B9" s="2"/>
      <c r="D9" t="s">
        <v>140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заявка</vt:lpstr>
      <vt:lpstr>наряд</vt:lpstr>
      <vt:lpstr>данные заявка</vt:lpstr>
      <vt:lpstr>данные наряд</vt:lpstr>
      <vt:lpstr>Бригада</vt:lpstr>
      <vt:lpstr>Вид_заявки</vt:lpstr>
      <vt:lpstr>группы</vt:lpstr>
      <vt:lpstr>Коментарии</vt:lpstr>
      <vt:lpstr>механизмы</vt:lpstr>
      <vt:lpstr>ру</vt:lpstr>
      <vt:lpstr>Руководитель</vt:lpstr>
      <vt:lpstr>таб1</vt:lpstr>
      <vt:lpstr>таб2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2016-06-02T12:17:28Z</dcterms:modified>
</cp:coreProperties>
</file>