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35" windowWidth="18075" windowHeight="117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" i="1"/>
  <c r="H5"/>
  <c r="F5"/>
</calcChain>
</file>

<file path=xl/sharedStrings.xml><?xml version="1.0" encoding="utf-8"?>
<sst xmlns="http://schemas.openxmlformats.org/spreadsheetml/2006/main" count="8" uniqueCount="8">
  <si>
    <t>С</t>
  </si>
  <si>
    <t>t</t>
  </si>
  <si>
    <t>кВт/м2</t>
  </si>
  <si>
    <t>q</t>
  </si>
  <si>
    <t>q дтп</t>
  </si>
  <si>
    <t xml:space="preserve">Температура </t>
  </si>
  <si>
    <t>Данные теоретические</t>
  </si>
  <si>
    <t>Данные экспериментальные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</si>
</sst>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tx>
            <c:strRef>
              <c:f>Лист1!$G$5</c:f>
              <c:strCache>
                <c:ptCount val="1"/>
                <c:pt idx="0">
                  <c:v>Данные теоретические/q/кВт/м2</c:v>
                </c:pt>
              </c:strCache>
            </c:strRef>
          </c:tx>
          <c:spPr>
            <a:ln w="28575">
              <a:noFill/>
            </a:ln>
          </c:spPr>
          <c:xVal>
            <c:numRef>
              <c:f>Лист1!$F$6:$F$15</c:f>
              <c:numCache>
                <c:formatCode>General</c:formatCode>
                <c:ptCount val="10"/>
                <c:pt idx="0">
                  <c:v>700</c:v>
                </c:pt>
                <c:pt idx="1">
                  <c:v>800</c:v>
                </c:pt>
                <c:pt idx="2">
                  <c:v>849</c:v>
                </c:pt>
                <c:pt idx="3">
                  <c:v>900</c:v>
                </c:pt>
                <c:pt idx="4">
                  <c:v>954</c:v>
                </c:pt>
                <c:pt idx="5">
                  <c:v>992</c:v>
                </c:pt>
                <c:pt idx="6">
                  <c:v>1029</c:v>
                </c:pt>
                <c:pt idx="7">
                  <c:v>1100</c:v>
                </c:pt>
                <c:pt idx="8">
                  <c:v>1200</c:v>
                </c:pt>
                <c:pt idx="9">
                  <c:v>1300</c:v>
                </c:pt>
              </c:numCache>
            </c:numRef>
          </c:xVal>
          <c:yVal>
            <c:numRef>
              <c:f>Лист1!$G$6:$G$15</c:f>
              <c:numCache>
                <c:formatCode>General</c:formatCode>
                <c:ptCount val="10"/>
                <c:pt idx="0">
                  <c:v>35.78</c:v>
                </c:pt>
                <c:pt idx="1">
                  <c:v>46.14</c:v>
                </c:pt>
                <c:pt idx="3">
                  <c:v>58.1</c:v>
                </c:pt>
                <c:pt idx="5">
                  <c:v>70.550697166769908</c:v>
                </c:pt>
                <c:pt idx="7">
                  <c:v>86.91</c:v>
                </c:pt>
                <c:pt idx="8">
                  <c:v>103.66</c:v>
                </c:pt>
                <c:pt idx="9">
                  <c:v>121.8</c:v>
                </c:pt>
              </c:numCache>
            </c:numRef>
          </c:yVal>
        </c:ser>
        <c:ser>
          <c:idx val="1"/>
          <c:order val="1"/>
          <c:tx>
            <c:strRef>
              <c:f>Лист1!$H$5</c:f>
              <c:strCache>
                <c:ptCount val="1"/>
                <c:pt idx="0">
                  <c:v>Данные экспериментальные/q дтп/</c:v>
                </c:pt>
              </c:strCache>
            </c:strRef>
          </c:tx>
          <c:spPr>
            <a:ln w="28575">
              <a:noFill/>
            </a:ln>
          </c:spPr>
          <c:xVal>
            <c:numRef>
              <c:f>Лист1!$F$6:$F$15</c:f>
              <c:numCache>
                <c:formatCode>General</c:formatCode>
                <c:ptCount val="10"/>
                <c:pt idx="0">
                  <c:v>700</c:v>
                </c:pt>
                <c:pt idx="1">
                  <c:v>800</c:v>
                </c:pt>
                <c:pt idx="2">
                  <c:v>849</c:v>
                </c:pt>
                <c:pt idx="3">
                  <c:v>900</c:v>
                </c:pt>
                <c:pt idx="4">
                  <c:v>954</c:v>
                </c:pt>
                <c:pt idx="5">
                  <c:v>992</c:v>
                </c:pt>
                <c:pt idx="6">
                  <c:v>1029</c:v>
                </c:pt>
                <c:pt idx="7">
                  <c:v>1100</c:v>
                </c:pt>
                <c:pt idx="8">
                  <c:v>1200</c:v>
                </c:pt>
                <c:pt idx="9">
                  <c:v>1300</c:v>
                </c:pt>
              </c:numCache>
            </c:numRef>
          </c:xVal>
          <c:yVal>
            <c:numRef>
              <c:f>Лист1!$H$6:$H$15</c:f>
              <c:numCache>
                <c:formatCode>General</c:formatCode>
                <c:ptCount val="10"/>
                <c:pt idx="2">
                  <c:v>76.400000000000006</c:v>
                </c:pt>
                <c:pt idx="4">
                  <c:v>79.760000000000005</c:v>
                </c:pt>
                <c:pt idx="6">
                  <c:v>108</c:v>
                </c:pt>
              </c:numCache>
            </c:numRef>
          </c:yVal>
        </c:ser>
        <c:axId val="104364288"/>
        <c:axId val="104352384"/>
      </c:scatterChart>
      <c:valAx>
        <c:axId val="104364288"/>
        <c:scaling>
          <c:orientation val="minMax"/>
        </c:scaling>
        <c:axPos val="b"/>
        <c:numFmt formatCode="General" sourceLinked="1"/>
        <c:tickLblPos val="nextTo"/>
        <c:crossAx val="104352384"/>
        <c:crosses val="autoZero"/>
        <c:crossBetween val="midCat"/>
      </c:valAx>
      <c:valAx>
        <c:axId val="104352384"/>
        <c:scaling>
          <c:orientation val="minMax"/>
        </c:scaling>
        <c:axPos val="l"/>
        <c:majorGridlines/>
        <c:numFmt formatCode="General" sourceLinked="1"/>
        <c:tickLblPos val="nextTo"/>
        <c:crossAx val="1043642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12</xdr:row>
      <xdr:rowOff>76200</xdr:rowOff>
    </xdr:from>
    <xdr:to>
      <xdr:col>16</xdr:col>
      <xdr:colOff>171450</xdr:colOff>
      <xdr:row>26</xdr:row>
      <xdr:rowOff>152400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42"/>
  <sheetViews>
    <sheetView tabSelected="1" topLeftCell="A2" zoomScaleNormal="100" workbookViewId="0">
      <selection activeCell="H21" sqref="H21"/>
    </sheetView>
  </sheetViews>
  <sheetFormatPr defaultRowHeight="15"/>
  <cols>
    <col min="2" max="2" width="17.140625" customWidth="1"/>
    <col min="4" max="4" width="10.28515625" customWidth="1"/>
    <col min="5" max="5" width="12" bestFit="1" customWidth="1"/>
    <col min="8" max="8" width="18.28515625" style="2" customWidth="1"/>
    <col min="11" max="11" width="9.140625" customWidth="1"/>
  </cols>
  <sheetData>
    <row r="1" spans="2:8">
      <c r="H1"/>
    </row>
    <row r="2" spans="2:8">
      <c r="H2"/>
    </row>
    <row r="3" spans="2:8" ht="45" customHeight="1">
      <c r="B3" s="1" t="s">
        <v>5</v>
      </c>
      <c r="C3" s="1" t="s">
        <v>6</v>
      </c>
      <c r="D3" s="1" t="s">
        <v>7</v>
      </c>
    </row>
    <row r="4" spans="2:8">
      <c r="B4" s="1" t="s">
        <v>1</v>
      </c>
      <c r="C4" s="1" t="s">
        <v>3</v>
      </c>
      <c r="D4" s="1" t="s">
        <v>4</v>
      </c>
      <c r="H4"/>
    </row>
    <row r="5" spans="2:8">
      <c r="B5" s="1" t="s">
        <v>0</v>
      </c>
      <c r="C5" s="1" t="s">
        <v>2</v>
      </c>
      <c r="D5" s="1"/>
      <c r="F5" t="str">
        <f>B3&amp;"/"&amp;B4&amp;"/"&amp;B5</f>
        <v>Температура /t/С</v>
      </c>
      <c r="G5" t="str">
        <f t="shared" ref="G5:H5" si="0">C3&amp;"/"&amp;C4&amp;"/"&amp;C5</f>
        <v>Данные теоретические/q/кВт/м2</v>
      </c>
      <c r="H5" t="str">
        <f t="shared" si="0"/>
        <v>Данные экспериментальные/q дтп/</v>
      </c>
    </row>
    <row r="6" spans="2:8">
      <c r="B6" s="1">
        <v>700</v>
      </c>
      <c r="C6" s="1">
        <v>35.78</v>
      </c>
      <c r="D6" s="1"/>
      <c r="F6">
        <v>700</v>
      </c>
      <c r="G6">
        <v>35.78</v>
      </c>
      <c r="H6"/>
    </row>
    <row r="7" spans="2:8">
      <c r="B7" s="1">
        <v>800</v>
      </c>
      <c r="C7" s="1">
        <v>46.14</v>
      </c>
      <c r="D7" s="1"/>
      <c r="F7">
        <v>800</v>
      </c>
      <c r="G7">
        <v>46.14</v>
      </c>
      <c r="H7"/>
    </row>
    <row r="8" spans="2:8">
      <c r="B8" s="4">
        <v>849</v>
      </c>
      <c r="C8" s="4"/>
      <c r="D8" s="1">
        <v>76.400000000000006</v>
      </c>
      <c r="F8">
        <v>849</v>
      </c>
      <c r="H8">
        <v>76.400000000000006</v>
      </c>
    </row>
    <row r="9" spans="2:8">
      <c r="B9" s="1">
        <v>900</v>
      </c>
      <c r="C9" s="1">
        <v>58.1</v>
      </c>
      <c r="D9" s="1"/>
      <c r="F9">
        <v>900</v>
      </c>
      <c r="G9">
        <v>58.1</v>
      </c>
      <c r="H9"/>
    </row>
    <row r="10" spans="2:8">
      <c r="B10" s="4">
        <v>954</v>
      </c>
      <c r="C10" s="4"/>
      <c r="D10" s="1">
        <v>79.760000000000005</v>
      </c>
      <c r="F10">
        <v>954</v>
      </c>
      <c r="H10">
        <v>79.760000000000005</v>
      </c>
    </row>
    <row r="11" spans="2:8">
      <c r="B11" s="1">
        <v>992</v>
      </c>
      <c r="C11" s="3">
        <v>70.550697166769908</v>
      </c>
      <c r="D11" s="1"/>
      <c r="F11">
        <v>992</v>
      </c>
      <c r="G11">
        <v>70.550697166769908</v>
      </c>
      <c r="H11"/>
    </row>
    <row r="12" spans="2:8">
      <c r="B12" s="4">
        <v>1029</v>
      </c>
      <c r="C12" s="4"/>
      <c r="D12" s="1">
        <v>108</v>
      </c>
      <c r="F12">
        <v>1029</v>
      </c>
      <c r="H12">
        <v>108</v>
      </c>
    </row>
    <row r="13" spans="2:8">
      <c r="B13" s="1">
        <v>1100</v>
      </c>
      <c r="C13" s="1">
        <v>86.91</v>
      </c>
      <c r="D13" s="1"/>
      <c r="F13">
        <v>1100</v>
      </c>
      <c r="G13">
        <v>86.91</v>
      </c>
      <c r="H13"/>
    </row>
    <row r="14" spans="2:8">
      <c r="B14" s="1">
        <v>1200</v>
      </c>
      <c r="C14" s="1">
        <v>103.66</v>
      </c>
      <c r="D14" s="1"/>
      <c r="F14">
        <v>1200</v>
      </c>
      <c r="G14">
        <v>103.66</v>
      </c>
      <c r="H14"/>
    </row>
    <row r="15" spans="2:8">
      <c r="B15" s="1">
        <v>1300</v>
      </c>
      <c r="C15" s="1">
        <v>121.8</v>
      </c>
      <c r="D15" s="1"/>
      <c r="F15">
        <v>1300</v>
      </c>
      <c r="G15">
        <v>121.8</v>
      </c>
      <c r="H15"/>
    </row>
    <row r="16" spans="2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 ht="15.75" customHeight="1">
      <c r="H136"/>
    </row>
    <row r="137" spans="8:8">
      <c r="H137"/>
    </row>
    <row r="138" spans="8:8" ht="15.75" customHeight="1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Кафедра ПТЭ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Мунц В.А.</dc:creator>
  <cp:lastModifiedBy>vkotik</cp:lastModifiedBy>
  <cp:lastPrinted>2016-01-22T08:56:43Z</cp:lastPrinted>
  <dcterms:created xsi:type="dcterms:W3CDTF">2016-01-13T13:18:23Z</dcterms:created>
  <dcterms:modified xsi:type="dcterms:W3CDTF">2016-06-01T09:29:06Z</dcterms:modified>
</cp:coreProperties>
</file>