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trlProps/ctrlProp1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 codeName="{8C4F1C90-05EB-6A55-5F09-09C24B55AC0B}"/>
  <workbookPr codeName="ЭтаКнига"/>
  <bookViews>
    <workbookView xWindow="0" yWindow="0" windowWidth="22110" windowHeight="8820"/>
  </bookViews>
  <sheets>
    <sheet name="Лист1" sheetId="1" r:id="rId1"/>
    <sheet name="Лист2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6" i="1" l="1"/>
  <c r="R5" i="1"/>
  <c r="R4" i="1"/>
  <c r="R3" i="1"/>
  <c r="R2" i="1"/>
  <c r="Q6" i="1"/>
  <c r="Q5" i="1"/>
  <c r="Q4" i="1"/>
  <c r="Q3" i="1"/>
  <c r="Q2" i="1"/>
  <c r="P6" i="1"/>
  <c r="P5" i="1"/>
  <c r="P4" i="1"/>
  <c r="P3" i="1"/>
  <c r="P2" i="1"/>
  <c r="O6" i="1"/>
  <c r="O5" i="1"/>
  <c r="O4" i="1"/>
  <c r="O3" i="1"/>
  <c r="O2" i="1"/>
  <c r="N6" i="1"/>
  <c r="N5" i="1"/>
  <c r="N4" i="1"/>
  <c r="N3" i="1"/>
  <c r="N2" i="1"/>
  <c r="M6" i="1"/>
  <c r="M5" i="1"/>
  <c r="M4" i="1"/>
  <c r="M3" i="1"/>
  <c r="M2" i="1"/>
  <c r="L6" i="1"/>
  <c r="L5" i="1"/>
  <c r="L4" i="1"/>
  <c r="L3" i="1"/>
  <c r="L2" i="1"/>
  <c r="S4" i="1" l="1"/>
  <c r="Y6" i="1" l="1"/>
  <c r="Y5" i="1"/>
  <c r="Y4" i="1"/>
  <c r="Y3" i="1"/>
  <c r="Y2" i="1"/>
  <c r="X6" i="1"/>
  <c r="X5" i="1"/>
  <c r="X4" i="1"/>
  <c r="X3" i="1"/>
  <c r="X2" i="1"/>
  <c r="W6" i="1"/>
  <c r="W5" i="1"/>
  <c r="W4" i="1"/>
  <c r="W3" i="1"/>
  <c r="W2" i="1"/>
  <c r="V6" i="1"/>
  <c r="V5" i="1"/>
  <c r="V4" i="1"/>
  <c r="V3" i="1"/>
  <c r="V2" i="1"/>
  <c r="U6" i="1"/>
  <c r="U5" i="1"/>
  <c r="U4" i="1"/>
  <c r="U3" i="1"/>
  <c r="U2" i="1"/>
  <c r="T6" i="1"/>
  <c r="T5" i="1"/>
  <c r="T4" i="1"/>
  <c r="T3" i="1"/>
  <c r="T2" i="1"/>
  <c r="S6" i="1"/>
  <c r="S5" i="1"/>
  <c r="S3" i="1"/>
  <c r="S2" i="1"/>
</calcChain>
</file>

<file path=xl/sharedStrings.xml><?xml version="1.0" encoding="utf-8"?>
<sst xmlns="http://schemas.openxmlformats.org/spreadsheetml/2006/main" count="287" uniqueCount="121">
  <si>
    <t>Казань</t>
  </si>
  <si>
    <t>Тольятти</t>
  </si>
  <si>
    <t>Уренгой</t>
  </si>
  <si>
    <t>Астрахань</t>
  </si>
  <si>
    <t>Курск</t>
  </si>
  <si>
    <t>Орел</t>
  </si>
  <si>
    <t>Воркута</t>
  </si>
  <si>
    <t>Москва</t>
  </si>
  <si>
    <t>Комплектация:</t>
  </si>
  <si>
    <t xml:space="preserve">Клип </t>
  </si>
  <si>
    <t xml:space="preserve">Клип Ф </t>
  </si>
  <si>
    <t>Septo</t>
  </si>
  <si>
    <t xml:space="preserve">Cimpat N </t>
  </si>
  <si>
    <t xml:space="preserve">Дентин </t>
  </si>
  <si>
    <t xml:space="preserve">3M Filtek Silorane Адгезив </t>
  </si>
  <si>
    <t xml:space="preserve">3M Filtek Silorane самопротравливающий праймер </t>
  </si>
  <si>
    <t xml:space="preserve">3M Filtek Silorane Адгезивная система: Праймер и Бонд </t>
  </si>
  <si>
    <t xml:space="preserve">3M Scotchbond </t>
  </si>
  <si>
    <t xml:space="preserve">3M Adper Single Bond 2 </t>
  </si>
  <si>
    <t xml:space="preserve">3M RelyX Ceramic Primer (3M Scotchbond Ceramic Primer) </t>
  </si>
  <si>
    <t xml:space="preserve">Prime&amp;Bond NT Refill </t>
  </si>
  <si>
    <t xml:space="preserve">Prime&amp;Bond NT </t>
  </si>
  <si>
    <t xml:space="preserve">XENO V Refill </t>
  </si>
  <si>
    <t xml:space="preserve">XP BOND  Refill </t>
  </si>
  <si>
    <t xml:space="preserve">Xeno III </t>
  </si>
  <si>
    <t xml:space="preserve">Optibond Solo Plus </t>
  </si>
  <si>
    <t xml:space="preserve">OptiBond FL Kit </t>
  </si>
  <si>
    <t xml:space="preserve">OptiBond FL </t>
  </si>
  <si>
    <t xml:space="preserve">OptiBond Solo Plus Bottle Kit </t>
  </si>
  <si>
    <t xml:space="preserve">Gluma Comfort Bond Assort </t>
  </si>
  <si>
    <t xml:space="preserve">Протравочный гель </t>
  </si>
  <si>
    <t>"Травекс</t>
  </si>
  <si>
    <t xml:space="preserve">Призмафил </t>
  </si>
  <si>
    <t>Праймер</t>
  </si>
  <si>
    <t xml:space="preserve">Призма Адгезив </t>
  </si>
  <si>
    <t xml:space="preserve">3M Vitrebond </t>
  </si>
  <si>
    <t xml:space="preserve">Dycal Standart Pack </t>
  </si>
  <si>
    <t xml:space="preserve">Timeline </t>
  </si>
  <si>
    <t xml:space="preserve">Cavalite </t>
  </si>
  <si>
    <t xml:space="preserve">Life </t>
  </si>
  <si>
    <t xml:space="preserve">OptiGuard Kit </t>
  </si>
  <si>
    <t xml:space="preserve">OptiGuard Refill </t>
  </si>
  <si>
    <t xml:space="preserve">Calcipulpe </t>
  </si>
  <si>
    <t xml:space="preserve">Septocalcine ultra </t>
  </si>
  <si>
    <t xml:space="preserve">Кальцевит </t>
  </si>
  <si>
    <t xml:space="preserve">Кальцесил </t>
  </si>
  <si>
    <t xml:space="preserve">Глассин Бейз </t>
  </si>
  <si>
    <t xml:space="preserve">Кальципульпин/Кальципульпин F </t>
  </si>
  <si>
    <t xml:space="preserve">Силидонт 2 </t>
  </si>
  <si>
    <t>Унифас</t>
  </si>
  <si>
    <t xml:space="preserve">BaseLine </t>
  </si>
  <si>
    <t xml:space="preserve">Fuji VIII </t>
  </si>
  <si>
    <t xml:space="preserve">Fuji IX </t>
  </si>
  <si>
    <t xml:space="preserve">Беладонт </t>
  </si>
  <si>
    <t xml:space="preserve">Белацин </t>
  </si>
  <si>
    <t xml:space="preserve">Цемион АРХ </t>
  </si>
  <si>
    <t xml:space="preserve">Цемион (ПХ, РХ) </t>
  </si>
  <si>
    <t xml:space="preserve">Силицин Плюс </t>
  </si>
  <si>
    <t xml:space="preserve">Herculite Ultra Refill </t>
  </si>
  <si>
    <t xml:space="preserve">Point 4 </t>
  </si>
  <si>
    <t xml:space="preserve">Premise Syringe Standart Kit </t>
  </si>
  <si>
    <t xml:space="preserve">Premise Flowable </t>
  </si>
  <si>
    <t xml:space="preserve">Premise Flowable Kit </t>
  </si>
  <si>
    <t xml:space="preserve">Premise Flowable Assorted Kit </t>
  </si>
  <si>
    <t xml:space="preserve">Charisma + Gluma Comfort Bond </t>
  </si>
  <si>
    <t xml:space="preserve">Charisma </t>
  </si>
  <si>
    <t xml:space="preserve">Фиссулайт LC </t>
  </si>
  <si>
    <t>Призмафил</t>
  </si>
  <si>
    <t xml:space="preserve">Унирест </t>
  </si>
  <si>
    <t xml:space="preserve">Бейзлайнер (Ionosit Baseliner) </t>
  </si>
  <si>
    <t xml:space="preserve">3M Vitremer НАБОР </t>
  </si>
  <si>
    <t xml:space="preserve">3M Vitremer </t>
  </si>
  <si>
    <t>3M</t>
  </si>
  <si>
    <t>3М Ketac</t>
  </si>
  <si>
    <t xml:space="preserve">Fuji LC </t>
  </si>
  <si>
    <t xml:space="preserve">ASH Rubber Dam </t>
  </si>
  <si>
    <t xml:space="preserve">ASH для Аш Раббер Дам </t>
  </si>
  <si>
    <t xml:space="preserve">OptiDam Anterior Refill </t>
  </si>
  <si>
    <t xml:space="preserve">SoftClamp </t>
  </si>
  <si>
    <t xml:space="preserve">OptiDam Intro Kit Posterior </t>
  </si>
  <si>
    <t xml:space="preserve">OptiDam Intro Kit Anterior </t>
  </si>
  <si>
    <t>Шаблон для Раббер Дам.</t>
  </si>
  <si>
    <t>Завеса для Раббер Дам.</t>
  </si>
  <si>
    <t xml:space="preserve">Ash "С" для Раббер Дам </t>
  </si>
  <si>
    <t>Рамка для Раббер Дам.</t>
  </si>
  <si>
    <t>Щипцы для установки кламмеров Раббер Дам.</t>
  </si>
  <si>
    <t xml:space="preserve">Palodent Complete Kit </t>
  </si>
  <si>
    <t xml:space="preserve">Palodent </t>
  </si>
  <si>
    <t>Матрицы прозрачные цервикальные.</t>
  </si>
  <si>
    <t xml:space="preserve">Stopstrip </t>
  </si>
  <si>
    <t xml:space="preserve">Stopstrip Refill </t>
  </si>
  <si>
    <t xml:space="preserve">Striproll </t>
  </si>
  <si>
    <t xml:space="preserve">Transparent Strips </t>
  </si>
  <si>
    <t xml:space="preserve">SuperMat Assortment </t>
  </si>
  <si>
    <t xml:space="preserve">Adapt </t>
  </si>
  <si>
    <t xml:space="preserve">Dia Gloss </t>
  </si>
  <si>
    <t xml:space="preserve">Exa Composite </t>
  </si>
  <si>
    <t xml:space="preserve">Exa Dental </t>
  </si>
  <si>
    <t xml:space="preserve">DiaGloss RA Composite Kit </t>
  </si>
  <si>
    <t xml:space="preserve">Composite Finishing Kit </t>
  </si>
  <si>
    <t xml:space="preserve">Softcrack </t>
  </si>
  <si>
    <t xml:space="preserve">Orthodontic Burs Starter Kit </t>
  </si>
  <si>
    <t xml:space="preserve">Denture Adjustment Kit HP </t>
  </si>
  <si>
    <t xml:space="preserve">Porcelain Veneer Kit </t>
  </si>
  <si>
    <t xml:space="preserve">Cerapol </t>
  </si>
  <si>
    <t xml:space="preserve">Amalgam Polishing Kit </t>
  </si>
  <si>
    <t xml:space="preserve">Flexi Snap assortment </t>
  </si>
  <si>
    <t xml:space="preserve">Enhance Finishing Discs </t>
  </si>
  <si>
    <t xml:space="preserve">Enhance Finishing Cups </t>
  </si>
  <si>
    <t xml:space="preserve">Enhance Finishing Points </t>
  </si>
  <si>
    <t xml:space="preserve">Enhance Polishing Cups </t>
  </si>
  <si>
    <t xml:space="preserve">PoGo Caps </t>
  </si>
  <si>
    <t xml:space="preserve">PoGo Point </t>
  </si>
  <si>
    <t xml:space="preserve">PoGo диски </t>
  </si>
  <si>
    <t xml:space="preserve">OptiDisc </t>
  </si>
  <si>
    <t xml:space="preserve">OptiDisс General Ki </t>
  </si>
  <si>
    <t xml:space="preserve">OptiDisc Assorted Kit </t>
  </si>
  <si>
    <t>3М Adper</t>
  </si>
  <si>
    <t>Количество:</t>
  </si>
  <si>
    <t>Кмпл1</t>
  </si>
  <si>
    <t xml:space="preserve">Кмпл1Кмпл1Кмпл1Кмпл1Кмпл1Кмпл1Кмпл1XP BOND  Refill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</si>
</sst>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0"/>
      <name val="Calibri"/>
      <family val="2"/>
      <scheme val="minor"/>
    </font>
    <font>
      <sz val="11"/>
      <name val="Calibri"/>
      <family val="2"/>
      <scheme val="minor"/>
    </font>
    <font>
      <sz val="11"/>
      <color rgb="FFFFFF00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2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0" xfId="0" applyFont="1" applyFill="1" applyAlignment="1">
      <alignment horizontal="right" vertical="center"/>
    </xf>
    <xf numFmtId="0" fontId="1" fillId="2" borderId="0" xfId="0" applyFont="1" applyFill="1" applyAlignment="1">
      <alignment horizontal="center" vertical="center"/>
    </xf>
    <xf numFmtId="0" fontId="0" fillId="3" borderId="0" xfId="0" applyFill="1"/>
    <xf numFmtId="0" fontId="2" fillId="4" borderId="0" xfId="0" applyFont="1" applyFill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3" fillId="7" borderId="0" xfId="0" applyFont="1" applyFill="1" applyAlignment="1">
      <alignment horizontal="center" vertical="center"/>
    </xf>
    <xf numFmtId="0" fontId="5" fillId="8" borderId="0" xfId="0" applyFont="1" applyFill="1" applyAlignment="1">
      <alignment horizontal="right" vertical="center"/>
    </xf>
    <xf numFmtId="0" fontId="3" fillId="6" borderId="0" xfId="0" applyFont="1" applyFill="1" applyAlignment="1">
      <alignment horizontal="left" vertical="center"/>
    </xf>
    <xf numFmtId="0" fontId="5" fillId="8" borderId="0" xfId="0" applyFont="1" applyFill="1" applyAlignment="1">
      <alignment horizontal="left" vertical="center"/>
    </xf>
    <xf numFmtId="0" fontId="4" fillId="9" borderId="0" xfId="0" applyFont="1" applyFill="1" applyAlignment="1">
      <alignment horizontal="center" vertical="center"/>
    </xf>
    <xf numFmtId="0" fontId="0" fillId="9" borderId="0" xfId="0" applyFill="1"/>
    <xf numFmtId="0" fontId="5" fillId="10" borderId="0" xfId="0" applyFont="1" applyFill="1" applyAlignment="1">
      <alignment horizontal="left" vertical="center"/>
    </xf>
    <xf numFmtId="0" fontId="4" fillId="11" borderId="0" xfId="0" applyFont="1" applyFill="1" applyAlignment="1">
      <alignment horizontal="center" vertical="center"/>
    </xf>
  </cellXfs>
  <cellStyles count="1">
    <cellStyle name="Обычный" xfId="0" builtinId="0"/>
  </cellStyles>
  <dxfs count="17"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theme="0"/>
      </font>
      <fill>
        <patternFill>
          <bgColor rgb="FF0070C0"/>
        </patternFill>
      </fill>
    </dxf>
    <dxf>
      <font>
        <color rgb="FF9C0006"/>
      </font>
      <fill>
        <patternFill>
          <bgColor rgb="FFFFFF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theme="0"/>
      </font>
      <fill>
        <patternFill>
          <bgColor rgb="FF0070C0"/>
        </patternFill>
      </fill>
    </dxf>
    <dxf>
      <font>
        <color rgb="FF9C0006"/>
      </font>
      <fill>
        <patternFill>
          <bgColor rgb="FFFFFF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ctrlProps/ctrlProp1.xml><?xml version="1.0" encoding="utf-8"?>
<formControlPr xmlns="http://schemas.microsoft.com/office/spreadsheetml/2009/9/main" objectType="Button" lockText="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32</xdr:row>
          <xdr:rowOff>57150</xdr:rowOff>
        </xdr:from>
        <xdr:to>
          <xdr:col>4</xdr:col>
          <xdr:colOff>180975</xdr:colOff>
          <xdr:row>34</xdr:row>
          <xdr:rowOff>28575</xdr:rowOff>
        </xdr:to>
        <xdr:sp macro="" textlink="">
          <xdr:nvSpPr>
            <xdr:cNvPr id="1025" name="CommandButton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5</xdr:col>
      <xdr:colOff>441960</xdr:colOff>
      <xdr:row>32</xdr:row>
      <xdr:rowOff>137160</xdr:rowOff>
    </xdr:from>
    <xdr:to>
      <xdr:col>22</xdr:col>
      <xdr:colOff>220980</xdr:colOff>
      <xdr:row>47</xdr:row>
      <xdr:rowOff>38100</xdr:rowOff>
    </xdr:to>
    <xdr:sp macro="" textlink="">
      <xdr:nvSpPr>
        <xdr:cNvPr id="2" name="Скругленная прямоугольная выноска 1"/>
        <xdr:cNvSpPr/>
      </xdr:nvSpPr>
      <xdr:spPr>
        <a:xfrm>
          <a:off x="4953000" y="7452360"/>
          <a:ext cx="6164580" cy="3329940"/>
        </a:xfrm>
        <a:prstGeom prst="wedgeRoundRectCallout">
          <a:avLst>
            <a:gd name="adj1" fmla="val -71358"/>
            <a:gd name="adj2" fmla="val -41693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ru-RU" sz="1100"/>
            <a:t>По кнопке ищутся ПООЧЕРЕДНО в таблице А2:Н31 переменные В32:Н32,</a:t>
          </a:r>
          <a:r>
            <a:rPr lang="ru-RU" sz="1100" baseline="0"/>
            <a:t> необходимое искомое количество каждой из переменных В32:Н32 берется макросом из значения ячейки В33!!</a:t>
          </a:r>
        </a:p>
        <a:p>
          <a:pPr algn="l"/>
          <a:r>
            <a:rPr lang="ru-RU" sz="1100" baseline="0"/>
            <a:t>Поиск искомых значений в таблице А2:Н31 производится ПОСТРОЧНО СЛЕВА НАПРАВО (а НЕ по столбцам!) После того как первое искомое (здесь Клип Ф) значение найдено (в таблице первый Клип Ф это ячейка А3) макрос копирует в верхнюю левую ячейку (</a:t>
          </a:r>
          <a:r>
            <a:rPr lang="en-US" sz="1100" baseline="0"/>
            <a:t>L2) </a:t>
          </a:r>
          <a:r>
            <a:rPr lang="ru-RU" sz="1100" baseline="0"/>
            <a:t>таблицы </a:t>
          </a:r>
          <a:r>
            <a:rPr lang="en-US" sz="1100" baseline="0"/>
            <a:t>L2:R31 </a:t>
          </a:r>
          <a:r>
            <a:rPr lang="ru-RU" sz="1100" baseline="0"/>
            <a:t>НЕ ЗНАЧЕНИЕ ЯЧЕЙКИ А3, а ОТНОСИТЕЛЬНУЮ ССЫЛКУ НА ЯЧЕЙКУ А3!! как в примере!! и так макрос ищет и копирует относительные ссылки всех искомых значений! и каждое значение копирует столько РАЗ сколько указано в В33!! копирует с ОФСЕТОМ впритык к верхнему заполненному значению!! как в примере!</a:t>
          </a:r>
        </a:p>
        <a:p>
          <a:pPr algn="l"/>
          <a:endParaRPr lang="ru-RU" sz="1100" baseline="0"/>
        </a:p>
        <a:p>
          <a:pPr algn="l"/>
          <a:r>
            <a:rPr lang="ru-RU" sz="1100" baseline="0"/>
            <a:t>ЗЫ Условное форматирование применила для НАГЛЯДНОСТИ!! :)))</a:t>
          </a:r>
        </a:p>
        <a:p>
          <a:pPr algn="l"/>
          <a:endParaRPr lang="ru-RU" sz="1100" baseline="0"/>
        </a:p>
        <a:p>
          <a:pPr algn="l"/>
          <a:r>
            <a:rPr lang="ru-RU" sz="1100" baseline="0"/>
            <a:t>ЗЫЗЫ НЕЛЬЗЯ ИСПОЛЬЗОВАТЬ  ПРОЦЕДУРУ СОБЫТИЯ ЛИСТА!!!!</a:t>
          </a:r>
          <a:endParaRPr lang="ru-RU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295275</xdr:colOff>
          <xdr:row>2</xdr:row>
          <xdr:rowOff>19050</xdr:rowOff>
        </xdr:from>
        <xdr:to>
          <xdr:col>10</xdr:col>
          <xdr:colOff>400050</xdr:colOff>
          <xdr:row>5</xdr:row>
          <xdr:rowOff>85725</xdr:rowOff>
        </xdr:to>
        <xdr:sp macro="" textlink="">
          <xdr:nvSpPr>
            <xdr:cNvPr id="1026" name="Button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ru-RU" sz="1400" b="0" i="0" u="none" strike="noStrike" baseline="0">
                  <a:solidFill>
                    <a:srgbClr val="000000"/>
                  </a:solidFill>
                  <a:latin typeface="Calibri"/>
                </a:rPr>
                <a:t>Кнопка 2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1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/>
  <dimension ref="A1:Y33"/>
  <sheetViews>
    <sheetView tabSelected="1" workbookViewId="0">
      <selection activeCell="I2" sqref="I2"/>
    </sheetView>
  </sheetViews>
  <sheetFormatPr defaultRowHeight="18.75" x14ac:dyDescent="0.3"/>
  <cols>
    <col min="1" max="1" width="13.19921875" customWidth="1"/>
    <col min="5" max="5" width="10.19921875" customWidth="1"/>
    <col min="9" max="9" width="2.796875" customWidth="1"/>
    <col min="10" max="10" width="8.69921875" hidden="1" customWidth="1"/>
    <col min="11" max="18" width="6.296875" customWidth="1"/>
  </cols>
  <sheetData>
    <row r="1" spans="1:25" x14ac:dyDescent="0.3">
      <c r="A1" s="1" t="s">
        <v>7</v>
      </c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3"/>
      <c r="J1" s="3"/>
      <c r="K1" s="4"/>
      <c r="L1" s="4"/>
      <c r="M1" s="4"/>
      <c r="N1" s="4"/>
      <c r="O1" s="4"/>
      <c r="P1" s="4"/>
      <c r="Q1" s="4"/>
      <c r="R1" s="4"/>
      <c r="S1" s="5"/>
      <c r="T1" s="5"/>
      <c r="U1" s="5"/>
      <c r="V1" s="5"/>
      <c r="W1" s="5"/>
      <c r="X1" s="5"/>
      <c r="Y1" s="5"/>
    </row>
    <row r="2" spans="1:25" x14ac:dyDescent="0.3">
      <c r="A2" s="8" t="s">
        <v>9</v>
      </c>
      <c r="B2" s="8" t="s">
        <v>22</v>
      </c>
      <c r="C2" s="8" t="s">
        <v>95</v>
      </c>
      <c r="D2" s="8" t="s">
        <v>30</v>
      </c>
      <c r="E2" s="8" t="s">
        <v>58</v>
      </c>
      <c r="F2" s="8" t="s">
        <v>18</v>
      </c>
      <c r="G2" s="8" t="s">
        <v>75</v>
      </c>
      <c r="H2" s="8" t="s">
        <v>31</v>
      </c>
      <c r="I2" s="3"/>
      <c r="J2" s="3"/>
      <c r="K2" s="10" t="s">
        <v>119</v>
      </c>
      <c r="L2" s="13" t="str">
        <f>A3</f>
        <v xml:space="preserve">Клип Ф </v>
      </c>
      <c r="M2" s="13" t="str">
        <f>C5</f>
        <v xml:space="preserve">Дентин </v>
      </c>
      <c r="N2" s="13" t="str">
        <f>A9</f>
        <v>3М Adper</v>
      </c>
      <c r="O2" s="13" t="str">
        <f>E3</f>
        <v xml:space="preserve">Cavalite </v>
      </c>
      <c r="P2" s="13" t="str">
        <f>B6</f>
        <v xml:space="preserve">Унирест </v>
      </c>
      <c r="Q2" s="13" t="str">
        <f>E4</f>
        <v xml:space="preserve">Point 4 </v>
      </c>
      <c r="R2" s="13" t="str">
        <f>A18</f>
        <v xml:space="preserve">Fuji VIII </v>
      </c>
      <c r="S2" s="6" t="str">
        <f>A3</f>
        <v xml:space="preserve">Клип Ф </v>
      </c>
      <c r="T2" s="6" t="str">
        <f>C5</f>
        <v xml:space="preserve">Дентин </v>
      </c>
      <c r="U2" s="6" t="str">
        <f>A9</f>
        <v>3М Adper</v>
      </c>
      <c r="V2" s="6" t="str">
        <f>E3</f>
        <v xml:space="preserve">Cavalite </v>
      </c>
      <c r="W2" s="6" t="str">
        <f>B6</f>
        <v xml:space="preserve">Унирест </v>
      </c>
      <c r="X2" s="6" t="str">
        <f>E4</f>
        <v xml:space="preserve">Point 4 </v>
      </c>
      <c r="Y2" s="6" t="str">
        <f>A18</f>
        <v xml:space="preserve">Fuji VIII </v>
      </c>
    </row>
    <row r="3" spans="1:25" x14ac:dyDescent="0.3">
      <c r="A3" s="8" t="s">
        <v>10</v>
      </c>
      <c r="B3" s="8" t="s">
        <v>120</v>
      </c>
      <c r="C3" s="8" t="s">
        <v>71</v>
      </c>
      <c r="D3" s="8" t="s">
        <v>30</v>
      </c>
      <c r="E3" s="8" t="s">
        <v>38</v>
      </c>
      <c r="F3" s="8" t="s">
        <v>19</v>
      </c>
      <c r="G3" s="8" t="s">
        <v>76</v>
      </c>
      <c r="H3" s="8" t="s">
        <v>32</v>
      </c>
      <c r="I3" s="3"/>
      <c r="J3" s="3"/>
      <c r="K3" s="10" t="s">
        <v>119</v>
      </c>
      <c r="L3" s="13" t="str">
        <f>D4</f>
        <v xml:space="preserve">Клип Ф </v>
      </c>
      <c r="M3" s="13" t="str">
        <f>A6</f>
        <v xml:space="preserve">Дентин </v>
      </c>
      <c r="N3" s="13" t="str">
        <f>A10</f>
        <v>3М Adper</v>
      </c>
      <c r="O3" s="13" t="str">
        <f>G5</f>
        <v xml:space="preserve">Cavalite </v>
      </c>
      <c r="P3" s="13" t="str">
        <f>E8</f>
        <v xml:space="preserve">Унирест </v>
      </c>
      <c r="Q3" s="13" t="str">
        <f>E5</f>
        <v xml:space="preserve">Point 4 </v>
      </c>
      <c r="R3" s="13" t="str">
        <f>G19</f>
        <v xml:space="preserve">Fuji VIII </v>
      </c>
      <c r="S3" s="6" t="str">
        <f>D4</f>
        <v xml:space="preserve">Клип Ф </v>
      </c>
      <c r="T3" s="6" t="str">
        <f>A6</f>
        <v xml:space="preserve">Дентин </v>
      </c>
      <c r="U3" s="6" t="str">
        <f>A10</f>
        <v>3М Adper</v>
      </c>
      <c r="V3" s="6" t="str">
        <f>G5</f>
        <v xml:space="preserve">Cavalite </v>
      </c>
      <c r="W3" s="6" t="str">
        <f>E8</f>
        <v xml:space="preserve">Унирест </v>
      </c>
      <c r="X3" s="6" t="str">
        <f>E5</f>
        <v xml:space="preserve">Point 4 </v>
      </c>
      <c r="Y3" s="6" t="str">
        <f>G19</f>
        <v xml:space="preserve">Fuji VIII </v>
      </c>
    </row>
    <row r="4" spans="1:25" x14ac:dyDescent="0.3">
      <c r="A4" s="8" t="s">
        <v>11</v>
      </c>
      <c r="B4" s="8" t="s">
        <v>24</v>
      </c>
      <c r="C4" s="8" t="s">
        <v>96</v>
      </c>
      <c r="D4" s="8" t="s">
        <v>10</v>
      </c>
      <c r="E4" s="8" t="s">
        <v>59</v>
      </c>
      <c r="F4" s="8" t="s">
        <v>71</v>
      </c>
      <c r="G4" s="8" t="s">
        <v>77</v>
      </c>
      <c r="H4" s="8" t="s">
        <v>33</v>
      </c>
      <c r="I4" s="3"/>
      <c r="J4" s="3"/>
      <c r="K4" s="10" t="s">
        <v>119</v>
      </c>
      <c r="L4" s="13" t="str">
        <f>B11</f>
        <v xml:space="preserve">Клип Ф </v>
      </c>
      <c r="M4" s="13" t="str">
        <f>C6</f>
        <v xml:space="preserve">Дентин </v>
      </c>
      <c r="N4" s="13" t="str">
        <f>D10</f>
        <v>3М Adper</v>
      </c>
      <c r="O4" s="13" t="str">
        <f>H8</f>
        <v xml:space="preserve">Cavalite </v>
      </c>
      <c r="P4" s="13" t="str">
        <f>B13</f>
        <v xml:space="preserve">Унирест </v>
      </c>
      <c r="Q4" s="13" t="str">
        <f>B7</f>
        <v xml:space="preserve">Point 4 </v>
      </c>
      <c r="R4" s="13" t="str">
        <f>C21</f>
        <v xml:space="preserve">Fuji VIII </v>
      </c>
      <c r="S4" s="6" t="str">
        <f>B11</f>
        <v xml:space="preserve">Клип Ф </v>
      </c>
      <c r="T4" s="6" t="str">
        <f>C6</f>
        <v xml:space="preserve">Дентин </v>
      </c>
      <c r="U4" s="6" t="str">
        <f>D10</f>
        <v>3М Adper</v>
      </c>
      <c r="V4" s="6" t="str">
        <f>H8</f>
        <v xml:space="preserve">Cavalite </v>
      </c>
      <c r="W4" s="6" t="str">
        <f>B13</f>
        <v xml:space="preserve">Унирест </v>
      </c>
      <c r="X4" s="6" t="str">
        <f>B7</f>
        <v xml:space="preserve">Point 4 </v>
      </c>
      <c r="Y4" s="6" t="str">
        <f>C21</f>
        <v xml:space="preserve">Fuji VIII </v>
      </c>
    </row>
    <row r="5" spans="1:25" x14ac:dyDescent="0.3">
      <c r="A5" s="8" t="s">
        <v>12</v>
      </c>
      <c r="B5" s="8" t="s">
        <v>25</v>
      </c>
      <c r="C5" s="8" t="s">
        <v>13</v>
      </c>
      <c r="D5" s="8" t="s">
        <v>32</v>
      </c>
      <c r="E5" s="8" t="s">
        <v>59</v>
      </c>
      <c r="F5" s="8" t="s">
        <v>31</v>
      </c>
      <c r="G5" s="8" t="s">
        <v>38</v>
      </c>
      <c r="H5" s="8" t="s">
        <v>34</v>
      </c>
      <c r="I5" s="3"/>
      <c r="J5" s="3"/>
      <c r="K5" s="10" t="s">
        <v>119</v>
      </c>
      <c r="L5" s="13" t="str">
        <f>G17</f>
        <v xml:space="preserve">Клип Ф </v>
      </c>
      <c r="M5" s="13" t="str">
        <f>G6</f>
        <v xml:space="preserve">Дентин </v>
      </c>
      <c r="N5" s="13" t="str">
        <f>F10</f>
        <v>3М Adper</v>
      </c>
      <c r="O5" s="13" t="str">
        <f>C10</f>
        <v xml:space="preserve">Cavalite </v>
      </c>
      <c r="P5" s="13" t="str">
        <f>E20</f>
        <v xml:space="preserve">Унирест </v>
      </c>
      <c r="Q5" s="13" t="str">
        <f>A20</f>
        <v xml:space="preserve">Point 4 </v>
      </c>
      <c r="R5" s="13" t="str">
        <f>H24</f>
        <v xml:space="preserve">Fuji VIII </v>
      </c>
      <c r="S5" s="6" t="str">
        <f>G17</f>
        <v xml:space="preserve">Клип Ф </v>
      </c>
      <c r="T5" s="6" t="str">
        <f>G6</f>
        <v xml:space="preserve">Дентин </v>
      </c>
      <c r="U5" s="6" t="str">
        <f>F10</f>
        <v>3М Adper</v>
      </c>
      <c r="V5" s="6" t="str">
        <f>C10</f>
        <v xml:space="preserve">Cavalite </v>
      </c>
      <c r="W5" s="6" t="str">
        <f>E20</f>
        <v xml:space="preserve">Унирест </v>
      </c>
      <c r="X5" s="6" t="str">
        <f>A20</f>
        <v xml:space="preserve">Point 4 </v>
      </c>
      <c r="Y5" s="6" t="str">
        <f>H24</f>
        <v xml:space="preserve">Fuji VIII </v>
      </c>
    </row>
    <row r="6" spans="1:25" x14ac:dyDescent="0.3">
      <c r="A6" s="8" t="s">
        <v>13</v>
      </c>
      <c r="B6" s="8" t="s">
        <v>68</v>
      </c>
      <c r="C6" s="8" t="s">
        <v>13</v>
      </c>
      <c r="D6" s="8" t="s">
        <v>33</v>
      </c>
      <c r="E6" s="8" t="s">
        <v>32</v>
      </c>
      <c r="F6" s="8" t="s">
        <v>32</v>
      </c>
      <c r="G6" s="8" t="s">
        <v>13</v>
      </c>
      <c r="H6" s="8" t="s">
        <v>35</v>
      </c>
      <c r="I6" s="3"/>
      <c r="J6" s="3"/>
      <c r="K6" s="10" t="s">
        <v>119</v>
      </c>
      <c r="L6" s="13" t="str">
        <f>H22</f>
        <v xml:space="preserve">Клип Ф </v>
      </c>
      <c r="M6" s="13" t="str">
        <f>H7</f>
        <v xml:space="preserve">Дентин </v>
      </c>
      <c r="N6" s="13" t="str">
        <f>A11</f>
        <v>3М Adper</v>
      </c>
      <c r="O6" s="13" t="str">
        <f>D12</f>
        <v xml:space="preserve">Cavalite </v>
      </c>
      <c r="P6" s="13" t="str">
        <f>E21</f>
        <v xml:space="preserve">Унирест </v>
      </c>
      <c r="Q6" s="13" t="str">
        <f>C20</f>
        <v xml:space="preserve">Point 4 </v>
      </c>
      <c r="R6" s="13" t="str">
        <f>D27</f>
        <v xml:space="preserve">Fuji VIII </v>
      </c>
      <c r="S6" s="6" t="str">
        <f>H22</f>
        <v xml:space="preserve">Клип Ф </v>
      </c>
      <c r="T6" s="6" t="str">
        <f>H7</f>
        <v xml:space="preserve">Дентин </v>
      </c>
      <c r="U6" s="6" t="str">
        <f>A11</f>
        <v>3М Adper</v>
      </c>
      <c r="V6" s="6" t="str">
        <f>D12</f>
        <v xml:space="preserve">Cavalite </v>
      </c>
      <c r="W6" s="6" t="str">
        <f>E21</f>
        <v xml:space="preserve">Унирест </v>
      </c>
      <c r="X6" s="6" t="str">
        <f>C20</f>
        <v xml:space="preserve">Point 4 </v>
      </c>
      <c r="Y6" s="6" t="str">
        <f>D27</f>
        <v xml:space="preserve">Fuji VIII </v>
      </c>
    </row>
    <row r="7" spans="1:25" x14ac:dyDescent="0.3">
      <c r="A7" s="8" t="s">
        <v>100</v>
      </c>
      <c r="B7" s="8" t="s">
        <v>59</v>
      </c>
      <c r="C7" s="8" t="s">
        <v>97</v>
      </c>
      <c r="D7" s="8" t="s">
        <v>34</v>
      </c>
      <c r="E7" s="8" t="s">
        <v>60</v>
      </c>
      <c r="F7" s="8" t="s">
        <v>33</v>
      </c>
      <c r="G7" s="8" t="s">
        <v>78</v>
      </c>
      <c r="H7" s="8" t="s">
        <v>13</v>
      </c>
      <c r="I7" s="3"/>
      <c r="J7" s="3"/>
      <c r="K7" s="10" t="s">
        <v>119</v>
      </c>
      <c r="L7" s="13"/>
      <c r="M7" s="13"/>
      <c r="N7" s="13"/>
      <c r="O7" s="13"/>
      <c r="P7" s="13"/>
      <c r="Q7" s="13"/>
      <c r="R7" s="13"/>
      <c r="S7" s="6"/>
      <c r="T7" s="6"/>
      <c r="U7" s="6"/>
      <c r="V7" s="6"/>
      <c r="W7" s="6"/>
      <c r="X7" s="6"/>
      <c r="Y7" s="6"/>
    </row>
    <row r="8" spans="1:25" x14ac:dyDescent="0.3">
      <c r="A8" s="8" t="s">
        <v>100</v>
      </c>
      <c r="B8" s="8" t="s">
        <v>28</v>
      </c>
      <c r="C8" s="8" t="s">
        <v>98</v>
      </c>
      <c r="D8" s="8" t="s">
        <v>12</v>
      </c>
      <c r="E8" s="8" t="s">
        <v>68</v>
      </c>
      <c r="F8" s="8" t="s">
        <v>34</v>
      </c>
      <c r="G8" s="8" t="s">
        <v>79</v>
      </c>
      <c r="H8" s="8" t="s">
        <v>38</v>
      </c>
      <c r="I8" s="3"/>
      <c r="J8" s="3"/>
      <c r="K8" s="10" t="s">
        <v>119</v>
      </c>
      <c r="L8" s="13"/>
      <c r="M8" s="13"/>
      <c r="N8" s="13"/>
      <c r="O8" s="13"/>
      <c r="P8" s="13"/>
      <c r="Q8" s="13"/>
      <c r="R8" s="13"/>
      <c r="S8" s="6"/>
      <c r="T8" s="6"/>
      <c r="U8" s="6"/>
      <c r="V8" s="6"/>
      <c r="W8" s="6"/>
      <c r="X8" s="6"/>
      <c r="Y8" s="6"/>
    </row>
    <row r="9" spans="1:25" x14ac:dyDescent="0.3">
      <c r="A9" s="8" t="s">
        <v>117</v>
      </c>
      <c r="B9" s="8" t="s">
        <v>13</v>
      </c>
      <c r="C9" s="8" t="s">
        <v>99</v>
      </c>
      <c r="D9" s="8" t="s">
        <v>35</v>
      </c>
      <c r="E9" s="8" t="s">
        <v>61</v>
      </c>
      <c r="F9" s="8" t="s">
        <v>35</v>
      </c>
      <c r="G9" s="8" t="s">
        <v>80</v>
      </c>
      <c r="H9" s="8" t="s">
        <v>13</v>
      </c>
      <c r="I9" s="3"/>
      <c r="J9" s="3"/>
      <c r="K9" s="10" t="s">
        <v>119</v>
      </c>
      <c r="L9" s="13"/>
      <c r="M9" s="13"/>
      <c r="N9" s="13"/>
      <c r="O9" s="13"/>
      <c r="P9" s="13"/>
      <c r="Q9" s="13"/>
      <c r="R9" s="13"/>
      <c r="S9" s="6"/>
      <c r="T9" s="6"/>
      <c r="U9" s="6"/>
      <c r="V9" s="6"/>
      <c r="W9" s="6"/>
      <c r="X9" s="6"/>
      <c r="Y9" s="6"/>
    </row>
    <row r="10" spans="1:25" x14ac:dyDescent="0.3">
      <c r="A10" s="8" t="s">
        <v>117</v>
      </c>
      <c r="B10" s="8" t="s">
        <v>30</v>
      </c>
      <c r="C10" s="8" t="s">
        <v>38</v>
      </c>
      <c r="D10" s="8" t="s">
        <v>117</v>
      </c>
      <c r="E10" s="8" t="s">
        <v>62</v>
      </c>
      <c r="F10" s="8" t="s">
        <v>117</v>
      </c>
      <c r="G10" s="8" t="s">
        <v>81</v>
      </c>
      <c r="H10" s="8" t="s">
        <v>27</v>
      </c>
      <c r="I10" s="3"/>
      <c r="J10" s="3"/>
      <c r="K10" s="10" t="s">
        <v>119</v>
      </c>
      <c r="L10" s="13"/>
      <c r="M10" s="13"/>
      <c r="N10" s="13"/>
      <c r="O10" s="13"/>
      <c r="P10" s="13"/>
      <c r="Q10" s="13"/>
      <c r="R10" s="13"/>
      <c r="S10" s="6"/>
      <c r="T10" s="6"/>
      <c r="U10" s="6"/>
      <c r="V10" s="6"/>
      <c r="W10" s="6"/>
      <c r="X10" s="6"/>
      <c r="Y10" s="6"/>
    </row>
    <row r="11" spans="1:25" x14ac:dyDescent="0.3">
      <c r="A11" s="8" t="s">
        <v>117</v>
      </c>
      <c r="B11" s="8" t="s">
        <v>10</v>
      </c>
      <c r="C11" s="8" t="s">
        <v>100</v>
      </c>
      <c r="D11" s="8" t="s">
        <v>37</v>
      </c>
      <c r="E11" s="8" t="s">
        <v>63</v>
      </c>
      <c r="F11" s="8" t="s">
        <v>36</v>
      </c>
      <c r="G11" s="8" t="s">
        <v>43</v>
      </c>
      <c r="H11" s="8" t="s">
        <v>28</v>
      </c>
      <c r="I11" s="3"/>
      <c r="J11" s="3"/>
      <c r="K11" s="10" t="s">
        <v>119</v>
      </c>
      <c r="L11" s="13"/>
      <c r="M11" s="13"/>
      <c r="N11" s="13"/>
      <c r="O11" s="13"/>
      <c r="P11" s="13"/>
      <c r="Q11" s="13"/>
      <c r="R11" s="13"/>
      <c r="S11" s="6"/>
      <c r="T11" s="6"/>
      <c r="U11" s="6"/>
      <c r="V11" s="6"/>
      <c r="W11" s="6"/>
      <c r="X11" s="6"/>
      <c r="Y11" s="6"/>
    </row>
    <row r="12" spans="1:25" x14ac:dyDescent="0.3">
      <c r="A12" s="8" t="s">
        <v>117</v>
      </c>
      <c r="B12" s="8" t="s">
        <v>31</v>
      </c>
      <c r="C12" s="8" t="s">
        <v>101</v>
      </c>
      <c r="D12" s="8" t="s">
        <v>38</v>
      </c>
      <c r="E12" s="8" t="s">
        <v>117</v>
      </c>
      <c r="F12" s="8" t="s">
        <v>13</v>
      </c>
      <c r="G12" s="8" t="s">
        <v>44</v>
      </c>
      <c r="H12" s="8" t="s">
        <v>29</v>
      </c>
      <c r="I12" s="3"/>
      <c r="J12" s="3"/>
      <c r="K12" s="10" t="s">
        <v>119</v>
      </c>
      <c r="L12" s="13"/>
      <c r="M12" s="13"/>
      <c r="N12" s="13"/>
      <c r="O12" s="13"/>
      <c r="P12" s="13"/>
      <c r="Q12" s="13"/>
      <c r="R12" s="13"/>
      <c r="S12" s="6"/>
      <c r="T12" s="6"/>
      <c r="U12" s="6"/>
      <c r="V12" s="6"/>
      <c r="W12" s="6"/>
      <c r="X12" s="6"/>
      <c r="Y12" s="6"/>
    </row>
    <row r="13" spans="1:25" x14ac:dyDescent="0.3">
      <c r="A13" s="8" t="s">
        <v>13</v>
      </c>
      <c r="B13" s="8" t="s">
        <v>68</v>
      </c>
      <c r="C13" s="8" t="s">
        <v>27</v>
      </c>
      <c r="D13" s="8" t="s">
        <v>39</v>
      </c>
      <c r="E13" s="8" t="s">
        <v>65</v>
      </c>
      <c r="F13" s="8" t="s">
        <v>100</v>
      </c>
      <c r="G13" s="8" t="s">
        <v>117</v>
      </c>
      <c r="H13" s="8" t="s">
        <v>30</v>
      </c>
      <c r="I13" s="3"/>
      <c r="J13" s="3"/>
      <c r="K13" s="10" t="s">
        <v>119</v>
      </c>
      <c r="L13" s="13"/>
      <c r="M13" s="13"/>
      <c r="N13" s="13"/>
      <c r="O13" s="13"/>
      <c r="P13" s="13"/>
      <c r="Q13" s="13"/>
      <c r="R13" s="13"/>
      <c r="S13" s="6"/>
      <c r="T13" s="6"/>
      <c r="U13" s="6"/>
      <c r="V13" s="6"/>
      <c r="W13" s="6"/>
      <c r="X13" s="6"/>
      <c r="Y13" s="6"/>
    </row>
    <row r="14" spans="1:25" x14ac:dyDescent="0.3">
      <c r="A14" s="8" t="s">
        <v>15</v>
      </c>
      <c r="B14" s="8" t="s">
        <v>33</v>
      </c>
      <c r="C14" s="8" t="s">
        <v>102</v>
      </c>
      <c r="D14" s="8" t="s">
        <v>40</v>
      </c>
      <c r="E14" s="8" t="s">
        <v>64</v>
      </c>
      <c r="F14" s="8" t="s">
        <v>100</v>
      </c>
      <c r="G14" s="8" t="s">
        <v>46</v>
      </c>
      <c r="H14" s="8" t="s">
        <v>30</v>
      </c>
      <c r="I14" s="3"/>
      <c r="J14" s="3"/>
      <c r="K14" s="10" t="s">
        <v>119</v>
      </c>
      <c r="L14" s="13"/>
      <c r="M14" s="13"/>
      <c r="N14" s="13"/>
      <c r="O14" s="13"/>
      <c r="P14" s="13"/>
      <c r="Q14" s="13"/>
      <c r="R14" s="13"/>
      <c r="S14" s="6"/>
      <c r="T14" s="6"/>
      <c r="U14" s="6"/>
      <c r="V14" s="6"/>
      <c r="W14" s="6"/>
      <c r="X14" s="6"/>
      <c r="Y14" s="6"/>
    </row>
    <row r="15" spans="1:25" x14ac:dyDescent="0.3">
      <c r="A15" s="8" t="s">
        <v>13</v>
      </c>
      <c r="B15" s="8" t="s">
        <v>38</v>
      </c>
      <c r="C15" s="8" t="s">
        <v>103</v>
      </c>
      <c r="D15" s="8" t="s">
        <v>41</v>
      </c>
      <c r="E15" s="8" t="s">
        <v>65</v>
      </c>
      <c r="F15" s="8" t="s">
        <v>30</v>
      </c>
      <c r="G15" s="8" t="s">
        <v>47</v>
      </c>
      <c r="H15" s="8" t="s">
        <v>34</v>
      </c>
      <c r="I15" s="3"/>
      <c r="J15" s="3"/>
      <c r="K15" s="10" t="s">
        <v>119</v>
      </c>
      <c r="L15" s="13"/>
      <c r="M15" s="13"/>
      <c r="N15" s="13"/>
      <c r="O15" s="13"/>
      <c r="P15" s="13"/>
      <c r="Q15" s="13"/>
      <c r="R15" s="13"/>
      <c r="S15" s="6"/>
      <c r="T15" s="6"/>
      <c r="U15" s="6"/>
      <c r="V15" s="6"/>
      <c r="W15" s="6"/>
      <c r="X15" s="6"/>
      <c r="Y15" s="6"/>
    </row>
    <row r="16" spans="1:25" x14ac:dyDescent="0.3">
      <c r="A16" s="8" t="s">
        <v>17</v>
      </c>
      <c r="B16" s="8" t="s">
        <v>35</v>
      </c>
      <c r="C16" s="8" t="s">
        <v>104</v>
      </c>
      <c r="D16" s="8" t="s">
        <v>42</v>
      </c>
      <c r="E16" s="8" t="s">
        <v>66</v>
      </c>
      <c r="F16" s="8" t="s">
        <v>30</v>
      </c>
      <c r="G16" s="8" t="s">
        <v>48</v>
      </c>
      <c r="H16" s="8" t="s">
        <v>117</v>
      </c>
      <c r="I16" s="3"/>
      <c r="J16" s="3"/>
      <c r="K16" s="10" t="s">
        <v>119</v>
      </c>
      <c r="L16" s="13"/>
      <c r="M16" s="13"/>
      <c r="N16" s="13"/>
      <c r="O16" s="13"/>
      <c r="P16" s="13"/>
      <c r="Q16" s="13"/>
      <c r="R16" s="13"/>
      <c r="S16" s="6"/>
      <c r="T16" s="6"/>
      <c r="U16" s="6"/>
      <c r="V16" s="6"/>
      <c r="W16" s="6"/>
      <c r="X16" s="6"/>
      <c r="Y16" s="6"/>
    </row>
    <row r="17" spans="1:25" x14ac:dyDescent="0.3">
      <c r="A17" s="8" t="s">
        <v>17</v>
      </c>
      <c r="B17" s="8" t="s">
        <v>35</v>
      </c>
      <c r="C17" s="8" t="s">
        <v>105</v>
      </c>
      <c r="D17" s="8" t="s">
        <v>43</v>
      </c>
      <c r="E17" s="8" t="s">
        <v>32</v>
      </c>
      <c r="F17" s="8" t="s">
        <v>31</v>
      </c>
      <c r="G17" s="8" t="s">
        <v>10</v>
      </c>
      <c r="H17" s="8" t="s">
        <v>82</v>
      </c>
      <c r="I17" s="3"/>
      <c r="J17" s="3"/>
      <c r="K17" s="10" t="s">
        <v>119</v>
      </c>
      <c r="L17" s="13"/>
      <c r="M17" s="13"/>
      <c r="N17" s="13"/>
      <c r="O17" s="13"/>
      <c r="P17" s="13"/>
      <c r="Q17" s="13"/>
      <c r="R17" s="13"/>
      <c r="S17" s="6"/>
      <c r="T17" s="6"/>
      <c r="U17" s="6"/>
      <c r="V17" s="6"/>
      <c r="W17" s="6"/>
      <c r="X17" s="6"/>
      <c r="Y17" s="6"/>
    </row>
    <row r="18" spans="1:25" x14ac:dyDescent="0.3">
      <c r="A18" s="8" t="s">
        <v>51</v>
      </c>
      <c r="B18" s="8" t="s">
        <v>36</v>
      </c>
      <c r="C18" s="8" t="s">
        <v>38</v>
      </c>
      <c r="D18" s="8" t="s">
        <v>44</v>
      </c>
      <c r="E18" s="8" t="s">
        <v>38</v>
      </c>
      <c r="F18" s="8" t="s">
        <v>32</v>
      </c>
      <c r="G18" s="8" t="s">
        <v>50</v>
      </c>
      <c r="H18" s="8" t="s">
        <v>83</v>
      </c>
      <c r="I18" s="3"/>
      <c r="J18" s="3"/>
      <c r="K18" s="10" t="s">
        <v>119</v>
      </c>
      <c r="L18" s="13"/>
      <c r="M18" s="13"/>
      <c r="N18" s="13"/>
      <c r="O18" s="13"/>
      <c r="P18" s="13"/>
      <c r="Q18" s="13"/>
      <c r="R18" s="13"/>
      <c r="S18" s="6"/>
      <c r="T18" s="6"/>
      <c r="U18" s="6"/>
      <c r="V18" s="6"/>
      <c r="W18" s="6"/>
      <c r="X18" s="6"/>
      <c r="Y18" s="6"/>
    </row>
    <row r="19" spans="1:25" x14ac:dyDescent="0.3">
      <c r="A19" s="8" t="s">
        <v>18</v>
      </c>
      <c r="B19" s="8" t="s">
        <v>13</v>
      </c>
      <c r="C19" s="8" t="s">
        <v>106</v>
      </c>
      <c r="D19" s="8" t="s">
        <v>45</v>
      </c>
      <c r="E19" s="8" t="s">
        <v>67</v>
      </c>
      <c r="F19" s="8" t="s">
        <v>33</v>
      </c>
      <c r="G19" s="8" t="s">
        <v>51</v>
      </c>
      <c r="H19" s="8" t="s">
        <v>84</v>
      </c>
      <c r="I19" s="3"/>
      <c r="J19" s="3"/>
      <c r="K19" s="10" t="s">
        <v>119</v>
      </c>
      <c r="L19" s="13"/>
      <c r="M19" s="13"/>
      <c r="N19" s="13"/>
      <c r="O19" s="13"/>
      <c r="P19" s="13"/>
      <c r="Q19" s="13"/>
      <c r="R19" s="13"/>
      <c r="S19" s="6"/>
      <c r="T19" s="6"/>
      <c r="U19" s="6"/>
      <c r="V19" s="6"/>
      <c r="W19" s="6"/>
      <c r="X19" s="6"/>
      <c r="Y19" s="6"/>
    </row>
    <row r="20" spans="1:25" x14ac:dyDescent="0.3">
      <c r="A20" s="8" t="s">
        <v>59</v>
      </c>
      <c r="B20" s="8" t="s">
        <v>100</v>
      </c>
      <c r="C20" s="8" t="s">
        <v>59</v>
      </c>
      <c r="D20" s="8" t="s">
        <v>46</v>
      </c>
      <c r="E20" s="8" t="s">
        <v>68</v>
      </c>
      <c r="F20" s="8" t="s">
        <v>34</v>
      </c>
      <c r="G20" s="8" t="s">
        <v>52</v>
      </c>
      <c r="H20" s="8" t="s">
        <v>85</v>
      </c>
      <c r="I20" s="3"/>
      <c r="J20" s="3"/>
      <c r="K20" s="10" t="s">
        <v>119</v>
      </c>
      <c r="L20" s="13"/>
      <c r="M20" s="13"/>
      <c r="N20" s="13"/>
      <c r="O20" s="13"/>
      <c r="P20" s="13"/>
      <c r="Q20" s="13"/>
      <c r="R20" s="13"/>
      <c r="S20" s="6"/>
      <c r="T20" s="6"/>
      <c r="U20" s="6"/>
      <c r="V20" s="6"/>
      <c r="W20" s="6"/>
      <c r="X20" s="6"/>
      <c r="Y20" s="6"/>
    </row>
    <row r="21" spans="1:25" x14ac:dyDescent="0.3">
      <c r="A21" s="8" t="s">
        <v>20</v>
      </c>
      <c r="B21" s="8" t="s">
        <v>100</v>
      </c>
      <c r="C21" s="8" t="s">
        <v>51</v>
      </c>
      <c r="D21" s="8" t="s">
        <v>47</v>
      </c>
      <c r="E21" s="8" t="s">
        <v>68</v>
      </c>
      <c r="F21" s="8" t="s">
        <v>35</v>
      </c>
      <c r="G21" s="8" t="s">
        <v>53</v>
      </c>
      <c r="H21" s="8" t="s">
        <v>86</v>
      </c>
      <c r="I21" s="3"/>
      <c r="J21" s="3"/>
      <c r="K21" s="10" t="s">
        <v>119</v>
      </c>
      <c r="L21" s="13"/>
      <c r="M21" s="13"/>
      <c r="N21" s="13"/>
      <c r="O21" s="13"/>
      <c r="P21" s="13"/>
      <c r="Q21" s="13"/>
      <c r="R21" s="13"/>
      <c r="S21" s="6"/>
      <c r="T21" s="6"/>
      <c r="U21" s="6"/>
      <c r="V21" s="6"/>
      <c r="W21" s="6"/>
      <c r="X21" s="6"/>
      <c r="Y21" s="6"/>
    </row>
    <row r="22" spans="1:25" x14ac:dyDescent="0.3">
      <c r="A22" s="8" t="s">
        <v>21</v>
      </c>
      <c r="B22" s="8" t="s">
        <v>117</v>
      </c>
      <c r="C22" s="8" t="s">
        <v>107</v>
      </c>
      <c r="D22" s="8" t="s">
        <v>48</v>
      </c>
      <c r="E22" s="8" t="s">
        <v>68</v>
      </c>
      <c r="F22" s="8" t="s">
        <v>35</v>
      </c>
      <c r="G22" s="8" t="s">
        <v>59</v>
      </c>
      <c r="H22" s="8" t="s">
        <v>10</v>
      </c>
      <c r="I22" s="3"/>
      <c r="J22" s="3"/>
      <c r="K22" s="10" t="s">
        <v>119</v>
      </c>
      <c r="L22" s="13"/>
      <c r="M22" s="13"/>
      <c r="N22" s="13"/>
      <c r="O22" s="13"/>
      <c r="P22" s="13"/>
      <c r="Q22" s="13"/>
      <c r="R22" s="13"/>
      <c r="S22" s="6"/>
      <c r="T22" s="6"/>
      <c r="U22" s="6"/>
      <c r="V22" s="6"/>
      <c r="W22" s="6"/>
      <c r="X22" s="6"/>
      <c r="Y22" s="6"/>
    </row>
    <row r="23" spans="1:25" x14ac:dyDescent="0.3">
      <c r="A23" s="8" t="s">
        <v>21</v>
      </c>
      <c r="B23" s="8" t="s">
        <v>117</v>
      </c>
      <c r="C23" s="8" t="s">
        <v>108</v>
      </c>
      <c r="D23" s="8" t="s">
        <v>49</v>
      </c>
      <c r="E23" s="8" t="s">
        <v>68</v>
      </c>
      <c r="F23" s="8" t="s">
        <v>36</v>
      </c>
      <c r="G23" s="8" t="s">
        <v>87</v>
      </c>
      <c r="H23" s="8" t="s">
        <v>87</v>
      </c>
      <c r="I23" s="3"/>
      <c r="J23" s="3"/>
      <c r="K23" s="10" t="s">
        <v>119</v>
      </c>
      <c r="L23" s="13"/>
      <c r="M23" s="13"/>
      <c r="N23" s="13"/>
      <c r="O23" s="13"/>
      <c r="P23" s="13"/>
      <c r="Q23" s="13"/>
      <c r="R23" s="13"/>
      <c r="S23" s="6"/>
      <c r="T23" s="6"/>
      <c r="U23" s="6"/>
      <c r="V23" s="6"/>
      <c r="W23" s="6"/>
      <c r="X23" s="6"/>
      <c r="Y23" s="6"/>
    </row>
    <row r="24" spans="1:25" x14ac:dyDescent="0.3">
      <c r="A24" s="8" t="s">
        <v>22</v>
      </c>
      <c r="B24" s="8" t="s">
        <v>117</v>
      </c>
      <c r="C24" s="8" t="s">
        <v>109</v>
      </c>
      <c r="D24" s="8" t="s">
        <v>50</v>
      </c>
      <c r="E24" s="8" t="s">
        <v>69</v>
      </c>
      <c r="F24" s="8" t="s">
        <v>37</v>
      </c>
      <c r="G24" s="8" t="s">
        <v>88</v>
      </c>
      <c r="H24" s="8" t="s">
        <v>51</v>
      </c>
      <c r="I24" s="3"/>
      <c r="J24" s="3"/>
      <c r="K24" s="10" t="s">
        <v>119</v>
      </c>
      <c r="L24" s="13"/>
      <c r="M24" s="13"/>
      <c r="N24" s="13"/>
      <c r="O24" s="13"/>
      <c r="P24" s="13"/>
      <c r="Q24" s="13"/>
      <c r="R24" s="13"/>
      <c r="S24" s="6"/>
      <c r="T24" s="6"/>
      <c r="U24" s="6"/>
      <c r="V24" s="6"/>
      <c r="W24" s="6"/>
      <c r="X24" s="6"/>
      <c r="Y24" s="6"/>
    </row>
    <row r="25" spans="1:25" x14ac:dyDescent="0.3">
      <c r="A25" s="8" t="s">
        <v>23</v>
      </c>
      <c r="B25" s="8" t="s">
        <v>117</v>
      </c>
      <c r="C25" s="8" t="s">
        <v>110</v>
      </c>
      <c r="D25" s="8" t="s">
        <v>10</v>
      </c>
      <c r="E25" s="8" t="s">
        <v>70</v>
      </c>
      <c r="F25" s="8" t="s">
        <v>38</v>
      </c>
      <c r="G25" s="8" t="s">
        <v>89</v>
      </c>
      <c r="H25" s="8" t="s">
        <v>88</v>
      </c>
      <c r="I25" s="3"/>
      <c r="J25" s="3"/>
      <c r="K25" s="10" t="s">
        <v>119</v>
      </c>
      <c r="L25" s="13"/>
      <c r="M25" s="13"/>
      <c r="N25" s="13"/>
      <c r="O25" s="13"/>
      <c r="P25" s="13"/>
      <c r="Q25" s="13"/>
      <c r="R25" s="13"/>
      <c r="S25" s="6"/>
      <c r="T25" s="6"/>
      <c r="U25" s="6"/>
      <c r="V25" s="6"/>
      <c r="W25" s="6"/>
      <c r="X25" s="6"/>
      <c r="Y25" s="6"/>
    </row>
    <row r="26" spans="1:25" x14ac:dyDescent="0.3">
      <c r="A26" s="8" t="s">
        <v>24</v>
      </c>
      <c r="B26" s="8" t="s">
        <v>14</v>
      </c>
      <c r="C26" s="8" t="s">
        <v>111</v>
      </c>
      <c r="D26" s="8" t="s">
        <v>52</v>
      </c>
      <c r="E26" s="8" t="s">
        <v>71</v>
      </c>
      <c r="F26" s="8" t="s">
        <v>39</v>
      </c>
      <c r="G26" s="8" t="s">
        <v>10</v>
      </c>
      <c r="H26" s="8" t="s">
        <v>89</v>
      </c>
      <c r="I26" s="3"/>
      <c r="J26" s="3"/>
      <c r="K26" s="10" t="s">
        <v>119</v>
      </c>
      <c r="L26" s="13"/>
      <c r="M26" s="13"/>
      <c r="N26" s="13"/>
      <c r="O26" s="13"/>
      <c r="P26" s="13"/>
      <c r="Q26" s="13"/>
      <c r="R26" s="13"/>
      <c r="S26" s="6"/>
      <c r="T26" s="6"/>
      <c r="U26" s="6"/>
      <c r="V26" s="6"/>
      <c r="W26" s="6"/>
      <c r="X26" s="6"/>
      <c r="Y26" s="6"/>
    </row>
    <row r="27" spans="1:25" x14ac:dyDescent="0.3">
      <c r="A27" s="8" t="s">
        <v>25</v>
      </c>
      <c r="B27" s="8" t="s">
        <v>15</v>
      </c>
      <c r="C27" s="8" t="s">
        <v>112</v>
      </c>
      <c r="D27" s="8" t="s">
        <v>51</v>
      </c>
      <c r="E27" s="8" t="s">
        <v>71</v>
      </c>
      <c r="F27" s="8" t="s">
        <v>40</v>
      </c>
      <c r="G27" s="8" t="s">
        <v>91</v>
      </c>
      <c r="H27" s="8" t="s">
        <v>90</v>
      </c>
      <c r="I27" s="3"/>
      <c r="J27" s="3"/>
      <c r="K27" s="10" t="s">
        <v>119</v>
      </c>
      <c r="L27" s="13"/>
      <c r="M27" s="13"/>
      <c r="N27" s="13"/>
      <c r="O27" s="13"/>
      <c r="P27" s="13"/>
      <c r="Q27" s="13"/>
      <c r="R27" s="13"/>
      <c r="S27" s="6"/>
      <c r="T27" s="6"/>
      <c r="U27" s="6"/>
      <c r="V27" s="6"/>
      <c r="W27" s="6"/>
      <c r="X27" s="6"/>
      <c r="Y27" s="6"/>
    </row>
    <row r="28" spans="1:25" x14ac:dyDescent="0.3">
      <c r="A28" s="8" t="s">
        <v>26</v>
      </c>
      <c r="B28" s="8" t="s">
        <v>16</v>
      </c>
      <c r="C28" s="8" t="s">
        <v>113</v>
      </c>
      <c r="D28" s="8" t="s">
        <v>54</v>
      </c>
      <c r="E28" s="8" t="s">
        <v>71</v>
      </c>
      <c r="F28" s="8" t="s">
        <v>41</v>
      </c>
      <c r="G28" s="8" t="s">
        <v>92</v>
      </c>
      <c r="H28" s="8" t="s">
        <v>91</v>
      </c>
      <c r="I28" s="3"/>
      <c r="J28" s="3"/>
      <c r="K28" s="10" t="s">
        <v>119</v>
      </c>
      <c r="L28" s="13"/>
      <c r="M28" s="13"/>
      <c r="N28" s="13"/>
      <c r="O28" s="13"/>
      <c r="P28" s="13"/>
      <c r="Q28" s="13"/>
      <c r="R28" s="13"/>
      <c r="S28" s="6"/>
      <c r="T28" s="6"/>
      <c r="U28" s="6"/>
      <c r="V28" s="6"/>
      <c r="W28" s="6"/>
      <c r="X28" s="6"/>
      <c r="Y28" s="6"/>
    </row>
    <row r="29" spans="1:25" x14ac:dyDescent="0.3">
      <c r="A29" s="8" t="s">
        <v>27</v>
      </c>
      <c r="B29" s="8" t="s">
        <v>17</v>
      </c>
      <c r="C29" s="8" t="s">
        <v>114</v>
      </c>
      <c r="D29" s="8" t="s">
        <v>55</v>
      </c>
      <c r="E29" s="8" t="s">
        <v>72</v>
      </c>
      <c r="F29" s="8" t="s">
        <v>51</v>
      </c>
      <c r="G29" s="8" t="s">
        <v>93</v>
      </c>
      <c r="H29" s="8" t="s">
        <v>92</v>
      </c>
      <c r="I29" s="3"/>
      <c r="J29" s="3"/>
      <c r="K29" s="10" t="s">
        <v>119</v>
      </c>
      <c r="L29" s="13"/>
      <c r="M29" s="13"/>
      <c r="N29" s="13"/>
      <c r="O29" s="13"/>
      <c r="P29" s="13"/>
      <c r="Q29" s="13"/>
      <c r="R29" s="13"/>
      <c r="S29" s="6"/>
      <c r="T29" s="6"/>
      <c r="U29" s="6"/>
      <c r="V29" s="6"/>
      <c r="W29" s="6"/>
      <c r="X29" s="6"/>
      <c r="Y29" s="6"/>
    </row>
    <row r="30" spans="1:25" x14ac:dyDescent="0.3">
      <c r="A30" s="8" t="s">
        <v>28</v>
      </c>
      <c r="B30" s="8" t="s">
        <v>17</v>
      </c>
      <c r="C30" s="8" t="s">
        <v>115</v>
      </c>
      <c r="D30" s="8" t="s">
        <v>56</v>
      </c>
      <c r="E30" s="8" t="s">
        <v>73</v>
      </c>
      <c r="F30" s="8" t="s">
        <v>43</v>
      </c>
      <c r="G30" s="8" t="s">
        <v>94</v>
      </c>
      <c r="H30" s="8" t="s">
        <v>93</v>
      </c>
      <c r="I30" s="3"/>
      <c r="J30" s="3"/>
      <c r="K30" s="10" t="s">
        <v>119</v>
      </c>
      <c r="L30" s="13"/>
      <c r="M30" s="13"/>
      <c r="N30" s="13"/>
      <c r="O30" s="13"/>
      <c r="P30" s="13"/>
      <c r="Q30" s="13"/>
      <c r="R30" s="13"/>
      <c r="S30" s="6"/>
      <c r="T30" s="6"/>
      <c r="U30" s="6"/>
      <c r="V30" s="6"/>
      <c r="W30" s="6"/>
      <c r="X30" s="6"/>
      <c r="Y30" s="6"/>
    </row>
    <row r="31" spans="1:25" x14ac:dyDescent="0.3">
      <c r="A31" s="8" t="s">
        <v>29</v>
      </c>
      <c r="B31" s="8" t="s">
        <v>17</v>
      </c>
      <c r="C31" s="8" t="s">
        <v>116</v>
      </c>
      <c r="D31" s="8" t="s">
        <v>57</v>
      </c>
      <c r="E31" s="8" t="s">
        <v>74</v>
      </c>
      <c r="F31" s="8" t="s">
        <v>44</v>
      </c>
      <c r="G31" s="8" t="s">
        <v>88</v>
      </c>
      <c r="H31" s="8" t="s">
        <v>51</v>
      </c>
      <c r="I31" s="3"/>
      <c r="J31" s="3"/>
      <c r="K31" s="10" t="s">
        <v>119</v>
      </c>
      <c r="L31" s="13"/>
      <c r="M31" s="13"/>
      <c r="N31" s="13"/>
      <c r="O31" s="13"/>
      <c r="P31" s="13"/>
      <c r="Q31" s="13"/>
      <c r="R31" s="13"/>
      <c r="S31" s="6"/>
      <c r="T31" s="6"/>
      <c r="U31" s="6"/>
      <c r="V31" s="6"/>
      <c r="W31" s="6"/>
      <c r="X31" s="6"/>
      <c r="Y31" s="6"/>
    </row>
    <row r="32" spans="1:25" x14ac:dyDescent="0.3">
      <c r="A32" s="9" t="s">
        <v>8</v>
      </c>
      <c r="B32" s="12" t="s">
        <v>10</v>
      </c>
      <c r="C32" s="12" t="s">
        <v>13</v>
      </c>
      <c r="D32" s="12" t="s">
        <v>117</v>
      </c>
      <c r="E32" s="12" t="s">
        <v>38</v>
      </c>
      <c r="F32" s="12" t="s">
        <v>68</v>
      </c>
      <c r="G32" s="12" t="s">
        <v>59</v>
      </c>
      <c r="H32" s="12" t="s">
        <v>51</v>
      </c>
      <c r="I32" s="3"/>
      <c r="J32" s="3"/>
      <c r="K32" s="7"/>
      <c r="L32" s="7"/>
      <c r="M32" s="7"/>
      <c r="N32" s="7"/>
      <c r="O32" s="7"/>
      <c r="P32" s="7"/>
      <c r="Q32" s="7"/>
      <c r="R32" s="7"/>
      <c r="S32" s="9"/>
      <c r="T32" s="7"/>
      <c r="U32" s="7"/>
      <c r="V32" s="7"/>
      <c r="W32" s="7"/>
      <c r="X32" s="7"/>
      <c r="Y32" s="7"/>
    </row>
    <row r="33" spans="1:2" x14ac:dyDescent="0.3">
      <c r="A33" s="9" t="s">
        <v>118</v>
      </c>
      <c r="B33" s="11">
        <v>5</v>
      </c>
    </row>
  </sheetData>
  <conditionalFormatting sqref="S7">
    <cfRule type="containsText" dxfId="16" priority="23" operator="containsText" text="Клип Ф">
      <formula>NOT(ISERROR(SEARCH("Клип Ф",S7)))</formula>
    </cfRule>
  </conditionalFormatting>
  <conditionalFormatting sqref="A14:H31 A13:D13 F13:H13 A2:H12">
    <cfRule type="containsText" dxfId="15" priority="22" operator="containsText" text="Клип Ф ">
      <formula>NOT(ISERROR(SEARCH("Клип Ф ",A2)))</formula>
    </cfRule>
  </conditionalFormatting>
  <conditionalFormatting sqref="A14:H31 A13:D13 F13:H13 A2:H12">
    <cfRule type="containsText" dxfId="14" priority="21" operator="containsText" text="3М Adper Promt L">
      <formula>NOT(ISERROR(SEARCH("3М Adper Promt L",A2)))</formula>
    </cfRule>
  </conditionalFormatting>
  <conditionalFormatting sqref="A14:H31 A13:D13 F13:H13 A2:H12">
    <cfRule type="containsText" dxfId="13" priority="20" operator="containsText" text="Унирест ">
      <formula>NOT(ISERROR(SEARCH("Унирест ",A2)))</formula>
    </cfRule>
  </conditionalFormatting>
  <conditionalFormatting sqref="A14:H31 A13:D13 F13:H13 A2:H12">
    <cfRule type="containsText" dxfId="12" priority="19" operator="containsText" text="Дентин ">
      <formula>NOT(ISERROR(SEARCH("Дентин ",A2)))</formula>
    </cfRule>
  </conditionalFormatting>
  <conditionalFormatting sqref="A14:H31 A13:D13 F13:H13 A2:H12">
    <cfRule type="containsText" dxfId="11" priority="18" operator="containsText" text="Cavalite ">
      <formula>NOT(ISERROR(SEARCH("Cavalite ",A2)))</formula>
    </cfRule>
  </conditionalFormatting>
  <conditionalFormatting sqref="A14:H31 A13:D13 F13:H13 A2:H12">
    <cfRule type="containsText" dxfId="10" priority="17" operator="containsText" text="3М Adper">
      <formula>NOT(ISERROR(SEARCH("3М Adper",A2)))</formula>
    </cfRule>
  </conditionalFormatting>
  <conditionalFormatting sqref="A14:H31 A13:D13 F13:H13 A2:H12">
    <cfRule type="containsText" dxfId="9" priority="10" operator="containsText" text="Point 4 ">
      <formula>NOT(ISERROR(SEARCH("Point 4 ",A2)))</formula>
    </cfRule>
  </conditionalFormatting>
  <conditionalFormatting sqref="A14:H31 A13:D13 F13:H13 A2:H12">
    <cfRule type="containsText" dxfId="8" priority="9" operator="containsText" text="Fuji VIII ">
      <formula>NOT(ISERROR(SEARCH("Fuji VIII ",A2)))</formula>
    </cfRule>
  </conditionalFormatting>
  <conditionalFormatting sqref="E13">
    <cfRule type="containsText" dxfId="7" priority="8" operator="containsText" text="Клип Ф ">
      <formula>NOT(ISERROR(SEARCH("Клип Ф ",E13)))</formula>
    </cfRule>
  </conditionalFormatting>
  <conditionalFormatting sqref="E13">
    <cfRule type="containsText" dxfId="6" priority="7" operator="containsText" text="3М Adper Promt L">
      <formula>NOT(ISERROR(SEARCH("3М Adper Promt L",E13)))</formula>
    </cfRule>
  </conditionalFormatting>
  <conditionalFormatting sqref="E13">
    <cfRule type="containsText" dxfId="5" priority="6" operator="containsText" text="Унирест ">
      <formula>NOT(ISERROR(SEARCH("Унирест ",E13)))</formula>
    </cfRule>
  </conditionalFormatting>
  <conditionalFormatting sqref="E13">
    <cfRule type="containsText" dxfId="4" priority="5" operator="containsText" text="Дентин ">
      <formula>NOT(ISERROR(SEARCH("Дентин ",E13)))</formula>
    </cfRule>
  </conditionalFormatting>
  <conditionalFormatting sqref="E13">
    <cfRule type="containsText" dxfId="3" priority="4" operator="containsText" text="Cavalite ">
      <formula>NOT(ISERROR(SEARCH("Cavalite ",E13)))</formula>
    </cfRule>
  </conditionalFormatting>
  <conditionalFormatting sqref="E13">
    <cfRule type="containsText" dxfId="2" priority="3" operator="containsText" text="3М Adper">
      <formula>NOT(ISERROR(SEARCH("3М Adper",E13)))</formula>
    </cfRule>
  </conditionalFormatting>
  <conditionalFormatting sqref="E13">
    <cfRule type="containsText" dxfId="1" priority="2" operator="containsText" text="Point 4 ">
      <formula>NOT(ISERROR(SEARCH("Point 4 ",E13)))</formula>
    </cfRule>
  </conditionalFormatting>
  <conditionalFormatting sqref="E13">
    <cfRule type="containsText" dxfId="0" priority="1" operator="containsText" text="Fuji VIII ">
      <formula>NOT(ISERROR(SEARCH("Fuji VIII ",E13)))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  <controls>
    <mc:AlternateContent xmlns:mc="http://schemas.openxmlformats.org/markup-compatibility/2006">
      <mc:Choice Requires="x14">
        <control shapeId="1025" r:id="rId4" name="CommandButton1">
          <controlPr defaultSize="0" autoLine="0" autoPict="0" r:id="rId5">
            <anchor moveWithCells="1">
              <from>
                <xdr:col>2</xdr:col>
                <xdr:colOff>219075</xdr:colOff>
                <xdr:row>32</xdr:row>
                <xdr:rowOff>57150</xdr:rowOff>
              </from>
              <to>
                <xdr:col>4</xdr:col>
                <xdr:colOff>180975</xdr:colOff>
                <xdr:row>34</xdr:row>
                <xdr:rowOff>28575</xdr:rowOff>
              </to>
            </anchor>
          </controlPr>
        </control>
      </mc:Choice>
      <mc:Fallback>
        <control shapeId="1025" r:id="rId4" name="CommandButton1"/>
      </mc:Fallback>
    </mc:AlternateContent>
    <mc:AlternateContent xmlns:mc="http://schemas.openxmlformats.org/markup-compatibility/2006">
      <mc:Choice Requires="x14">
        <control shapeId="1026" r:id="rId6" name="Button 2">
          <controlPr defaultSize="0" print="0" autoFill="0" autoPict="0" macro="[0]!tt">
            <anchor moveWithCells="1" sizeWithCells="1">
              <from>
                <xdr:col>7</xdr:col>
                <xdr:colOff>295275</xdr:colOff>
                <xdr:row>2</xdr:row>
                <xdr:rowOff>19050</xdr:rowOff>
              </from>
              <to>
                <xdr:col>10</xdr:col>
                <xdr:colOff>400050</xdr:colOff>
                <xdr:row>5</xdr:row>
                <xdr:rowOff>85725</xdr:rowOff>
              </to>
            </anchor>
          </controlPr>
        </control>
      </mc:Choice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"/>
  <sheetViews>
    <sheetView workbookViewId="0"/>
  </sheetViews>
  <sheetFormatPr defaultRowHeight="18.75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МИКРО</dc:creator>
  <cp:lastModifiedBy>Boroda</cp:lastModifiedBy>
  <dcterms:created xsi:type="dcterms:W3CDTF">2016-05-26T10:46:05Z</dcterms:created>
  <dcterms:modified xsi:type="dcterms:W3CDTF">2016-05-26T20:16:47Z</dcterms:modified>
</cp:coreProperties>
</file>