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5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 a="1"/>
  <c r="F4" i="1" s="1"/>
  <c r="G4" i="1" a="1"/>
  <c r="G4" i="1"/>
  <c r="H4" i="1" a="1"/>
  <c r="H4" i="1" s="1"/>
  <c r="F5" i="1" a="1"/>
  <c r="F5" i="1"/>
  <c r="G5" i="1" a="1"/>
  <c r="G5" i="1" s="1"/>
  <c r="H5" i="1" a="1"/>
  <c r="H5" i="1" s="1"/>
  <c r="F6" i="1" a="1"/>
  <c r="F6" i="1" s="1"/>
  <c r="G6" i="1" a="1"/>
  <c r="G6" i="1"/>
  <c r="H6" i="1" a="1"/>
  <c r="H6" i="1" s="1"/>
  <c r="F7" i="1" a="1"/>
  <c r="F7" i="1"/>
  <c r="G7" i="1" a="1"/>
  <c r="G7" i="1" s="1"/>
  <c r="H7" i="1" a="1"/>
  <c r="H7" i="1" s="1"/>
  <c r="F8" i="1" a="1"/>
  <c r="F8" i="1" s="1"/>
  <c r="G8" i="1" a="1"/>
  <c r="G8" i="1"/>
  <c r="H8" i="1" a="1"/>
  <c r="H8" i="1" s="1"/>
  <c r="F9" i="1" a="1"/>
  <c r="F9" i="1"/>
  <c r="G9" i="1" a="1"/>
  <c r="G9" i="1" s="1"/>
  <c r="H9" i="1" a="1"/>
  <c r="H9" i="1"/>
  <c r="F10" i="1" a="1"/>
  <c r="F10" i="1" s="1"/>
  <c r="G10" i="1" a="1"/>
  <c r="G10" i="1"/>
  <c r="H10" i="1" a="1"/>
  <c r="H10" i="1" s="1"/>
  <c r="F11" i="1" a="1"/>
  <c r="F11" i="1"/>
  <c r="G11" i="1" a="1"/>
  <c r="G11" i="1" s="1"/>
  <c r="H11" i="1" a="1"/>
  <c r="H11" i="1" s="1"/>
  <c r="G3" i="1" a="1"/>
  <c r="G3" i="1" s="1"/>
  <c r="H3" i="1" a="1"/>
  <c r="H3" i="1" s="1"/>
  <c r="F3" i="1" a="1"/>
  <c r="F3" i="1" s="1"/>
</calcChain>
</file>

<file path=xl/sharedStrings.xml><?xml version="1.0" encoding="utf-8"?>
<sst xmlns="http://schemas.openxmlformats.org/spreadsheetml/2006/main" count="17" uniqueCount="17">
  <si>
    <t>Наименование</t>
  </si>
  <si>
    <t>ведро белое 14</t>
  </si>
  <si>
    <t>стакан круглый</t>
  </si>
  <si>
    <t>большое ведро 14 п</t>
  </si>
  <si>
    <t>кран SDR 158</t>
  </si>
  <si>
    <t>trd ведро синие 2</t>
  </si>
  <si>
    <t>прибор стакан 89</t>
  </si>
  <si>
    <t>ведро</t>
  </si>
  <si>
    <t>стакан</t>
  </si>
  <si>
    <t>кран</t>
  </si>
  <si>
    <t>краны 254 ert</t>
  </si>
  <si>
    <t>кран SDR р</t>
  </si>
  <si>
    <t>Стакан 25 р</t>
  </si>
  <si>
    <t>торт</t>
  </si>
  <si>
    <t>торт90</t>
  </si>
  <si>
    <t>ведро6tr</t>
  </si>
  <si>
    <t>csa стакан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</si>
</sst>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I14"/>
  <sheetViews>
    <sheetView tabSelected="1" workbookViewId="0">
      <selection activeCell="F20" sqref="F20"/>
    </sheetView>
  </sheetViews>
  <sheetFormatPr defaultRowHeight="15" x14ac:dyDescent="0.25"/>
  <cols>
    <col min="5" max="5" width="21.7109375" customWidth="1"/>
    <col min="6" max="6" width="23.42578125" customWidth="1"/>
    <col min="7" max="7" width="18.5703125" customWidth="1"/>
    <col min="8" max="8" width="16.7109375" customWidth="1"/>
  </cols>
  <sheetData>
    <row r="2" spans="5:9" x14ac:dyDescent="0.25">
      <c r="E2" t="s">
        <v>0</v>
      </c>
      <c r="F2" s="1" t="s">
        <v>7</v>
      </c>
      <c r="G2" s="1" t="s">
        <v>8</v>
      </c>
      <c r="H2" s="1" t="s">
        <v>9</v>
      </c>
      <c r="I2" s="1" t="s">
        <v>13</v>
      </c>
    </row>
    <row r="3" spans="5:9" x14ac:dyDescent="0.25">
      <c r="E3" t="s">
        <v>1</v>
      </c>
      <c r="F3" t="str">
        <f t="array" ref="F3">IFERROR(INDEX($E$3:$E$11,SMALL(IF(ISNUMBER(SEARCH(F$2,$E$3:$E$11)),ROW($E$3:$E$11)-2),ROW(A1))),"")</f>
        <v>ведро белое 14</v>
      </c>
      <c r="G3" t="str">
        <f t="array" ref="G3">IFERROR(INDEX($E$3:$E$11,SMALL(IF(ISNUMBER(SEARCH(G$2,$E$3:$E$11)),ROW($E$3:$E$11)-2),ROW(B1))),"")</f>
        <v>стакан круглый</v>
      </c>
      <c r="H3" t="str">
        <f t="array" ref="H3">IFERROR(INDEX($E$3:$E$11,SMALL(IF(ISNUMBER(SEARCH(H$2,$E$3:$E$11)),ROW($E$3:$E$11)-2),ROW(C1))),"")</f>
        <v>кран SDR 158</v>
      </c>
    </row>
    <row r="4" spans="5:9" x14ac:dyDescent="0.25">
      <c r="E4" t="s">
        <v>2</v>
      </c>
      <c r="F4" t="str">
        <f t="array" ref="F4">IFERROR(INDEX($E$3:$E$11,SMALL(IF(ISNUMBER(SEARCH(F$2,$E$3:$E$11)),ROW($E$3:$E$11)-2),ROW(A2))),"")</f>
        <v>большое ведро 14 п</v>
      </c>
      <c r="G4" t="str">
        <f t="array" ref="G4">IFERROR(INDEX($E$3:$E$11,SMALL(IF(ISNUMBER(SEARCH(G$2,$E$3:$E$11)),ROW($E$3:$E$11)-2),ROW(B2))),"")</f>
        <v>Стакан 25 р</v>
      </c>
      <c r="H4" t="str">
        <f t="array" ref="H4">IFERROR(INDEX($E$3:$E$11,SMALL(IF(ISNUMBER(SEARCH(H$2,$E$3:$E$11)),ROW($E$3:$E$11)-2),ROW(C2))),"")</f>
        <v>кран SDR р</v>
      </c>
    </row>
    <row r="5" spans="5:9" x14ac:dyDescent="0.25">
      <c r="E5" t="s">
        <v>12</v>
      </c>
      <c r="F5" t="str">
        <f t="array" ref="F5">IFERROR(INDEX($E$3:$E$11,SMALL(IF(ISNUMBER(SEARCH(F$2,$E$3:$E$11)),ROW($E$3:$E$11)-2),ROW(A3))),"")</f>
        <v>trd ведро синие 2</v>
      </c>
      <c r="G5" t="str">
        <f t="array" ref="G5">IFERROR(INDEX($E$3:$E$11,SMALL(IF(ISNUMBER(SEARCH(G$2,$E$3:$E$11)),ROW($E$3:$E$11)-2),ROW(B3))),"")</f>
        <v>прибор стакан 89</v>
      </c>
      <c r="H5" t="str">
        <f t="array" ref="H5">IFERROR(INDEX($E$3:$E$11,SMALL(IF(ISNUMBER(SEARCH(H$2,$E$3:$E$11)),ROW($E$3:$E$11)-2),ROW(C3))),"")</f>
        <v>краны 254 ert</v>
      </c>
    </row>
    <row r="6" spans="5:9" x14ac:dyDescent="0.25">
      <c r="E6" t="s">
        <v>3</v>
      </c>
      <c r="F6" t="str">
        <f t="array" ref="F6">IFERROR(INDEX($E$3:$E$11,SMALL(IF(ISNUMBER(SEARCH(F$2,$E$3:$E$11)),ROW($E$3:$E$11)-2),ROW(A4))),"")</f>
        <v/>
      </c>
      <c r="G6" t="str">
        <f t="array" ref="G6">IFERROR(INDEX($E$3:$E$11,SMALL(IF(ISNUMBER(SEARCH(G$2,$E$3:$E$11)),ROW($E$3:$E$11)-2),ROW(B4))),"")</f>
        <v/>
      </c>
      <c r="H6" t="str">
        <f t="array" ref="H6">IFERROR(INDEX($E$3:$E$11,SMALL(IF(ISNUMBER(SEARCH(H$2,$E$3:$E$11)),ROW($E$3:$E$11)-2),ROW(C4))),"")</f>
        <v/>
      </c>
    </row>
    <row r="7" spans="5:9" x14ac:dyDescent="0.25">
      <c r="E7" t="s">
        <v>4</v>
      </c>
      <c r="F7" t="str">
        <f t="array" ref="F7">IFERROR(INDEX($E$3:$E$11,SMALL(IF(ISNUMBER(SEARCH(F$2,$E$3:$E$11)),ROW($E$3:$E$11)-2),ROW(A5))),"")</f>
        <v/>
      </c>
      <c r="G7" t="str">
        <f t="array" ref="G7">IFERROR(INDEX($E$3:$E$11,SMALL(IF(ISNUMBER(SEARCH(G$2,$E$3:$E$11)),ROW($E$3:$E$11)-2),ROW(B5))),"")</f>
        <v/>
      </c>
      <c r="H7" t="str">
        <f t="array" ref="H7">IFERROR(INDEX($E$3:$E$11,SMALL(IF(ISNUMBER(SEARCH(H$2,$E$3:$E$11)),ROW($E$3:$E$11)-2),ROW(C5))),"")</f>
        <v/>
      </c>
    </row>
    <row r="8" spans="5:9" x14ac:dyDescent="0.25">
      <c r="E8" t="s">
        <v>5</v>
      </c>
      <c r="F8" t="str">
        <f t="array" ref="F8">IFERROR(INDEX($E$3:$E$11,SMALL(IF(ISNUMBER(SEARCH(F$2,$E$3:$E$11)),ROW($E$3:$E$11)-2),ROW(A6))),"")</f>
        <v/>
      </c>
      <c r="G8" t="str">
        <f t="array" ref="G8">IFERROR(INDEX($E$3:$E$11,SMALL(IF(ISNUMBER(SEARCH(G$2,$E$3:$E$11)),ROW($E$3:$E$11)-2),ROW(B6))),"")</f>
        <v/>
      </c>
      <c r="H8" t="str">
        <f t="array" ref="H8">IFERROR(INDEX($E$3:$E$11,SMALL(IF(ISNUMBER(SEARCH(H$2,$E$3:$E$11)),ROW($E$3:$E$11)-2),ROW(C6))),"")</f>
        <v/>
      </c>
    </row>
    <row r="9" spans="5:9" x14ac:dyDescent="0.25">
      <c r="E9" t="s">
        <v>11</v>
      </c>
      <c r="F9" t="str">
        <f t="array" ref="F9">IFERROR(INDEX($E$3:$E$11,SMALL(IF(ISNUMBER(SEARCH(F$2,$E$3:$E$11)),ROW($E$3:$E$11)-2),ROW(A7))),"")</f>
        <v/>
      </c>
      <c r="G9" t="str">
        <f t="array" ref="G9">IFERROR(INDEX($E$3:$E$11,SMALL(IF(ISNUMBER(SEARCH(G$2,$E$3:$E$11)),ROW($E$3:$E$11)-2),ROW(B7))),"")</f>
        <v/>
      </c>
      <c r="H9" t="str">
        <f t="array" ref="H9">IFERROR(INDEX($E$3:$E$11,SMALL(IF(ISNUMBER(SEARCH(H$2,$E$3:$E$11)),ROW($E$3:$E$11)-2),ROW(C7))),"")</f>
        <v/>
      </c>
    </row>
    <row r="10" spans="5:9" x14ac:dyDescent="0.25">
      <c r="E10" t="s">
        <v>6</v>
      </c>
      <c r="F10" t="str">
        <f t="array" ref="F10">IFERROR(INDEX($E$3:$E$11,SMALL(IF(ISNUMBER(SEARCH(F$2,$E$3:$E$11)),ROW($E$3:$E$11)-2),ROW(A8))),"")</f>
        <v/>
      </c>
      <c r="G10" t="str">
        <f t="array" ref="G10">IFERROR(INDEX($E$3:$E$11,SMALL(IF(ISNUMBER(SEARCH(G$2,$E$3:$E$11)),ROW($E$3:$E$11)-2),ROW(B8))),"")</f>
        <v/>
      </c>
      <c r="H10" t="str">
        <f t="array" ref="H10">IFERROR(INDEX($E$3:$E$11,SMALL(IF(ISNUMBER(SEARCH(H$2,$E$3:$E$11)),ROW($E$3:$E$11)-2),ROW(C8))),"")</f>
        <v/>
      </c>
    </row>
    <row r="11" spans="5:9" x14ac:dyDescent="0.25">
      <c r="E11" t="s">
        <v>10</v>
      </c>
      <c r="F11" t="str">
        <f t="array" ref="F11">IFERROR(INDEX($E$3:$E$11,SMALL(IF(ISNUMBER(SEARCH(F$2,$E$3:$E$11)),ROW($E$3:$E$11)-2),ROW(A9))),"")</f>
        <v/>
      </c>
      <c r="G11" t="str">
        <f t="array" ref="G11">IFERROR(INDEX($E$3:$E$11,SMALL(IF(ISNUMBER(SEARCH(G$2,$E$3:$E$11)),ROW($E$3:$E$11)-2),ROW(B9))),"")</f>
        <v/>
      </c>
      <c r="H11" t="str">
        <f t="array" ref="H11">IFERROR(INDEX($E$3:$E$11,SMALL(IF(ISNUMBER(SEARCH(H$2,$E$3:$E$11)),ROW($E$3:$E$11)-2),ROW(C9))),"")</f>
        <v/>
      </c>
    </row>
    <row r="12" spans="5:9" x14ac:dyDescent="0.25">
      <c r="E12" s="2" t="s">
        <v>14</v>
      </c>
    </row>
    <row r="13" spans="5:9" x14ac:dyDescent="0.25">
      <c r="E13" s="2" t="s">
        <v>15</v>
      </c>
    </row>
    <row r="14" spans="5:9" x14ac:dyDescent="0.25">
      <c r="E14" s="2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Максим Рейнер</cp:lastModifiedBy>
  <dcterms:created xsi:type="dcterms:W3CDTF">2016-06-07T06:13:00Z</dcterms:created>
  <dcterms:modified xsi:type="dcterms:W3CDTF">2016-06-07T07:18:05Z</dcterms:modified>
</cp:coreProperties>
</file>