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Posta\"/>
    </mc:Choice>
  </mc:AlternateContent>
  <bookViews>
    <workbookView xWindow="0" yWindow="0" windowWidth="21600" windowHeight="10320" tabRatio="704"/>
  </bookViews>
  <sheets>
    <sheet name="1" sheetId="19" r:id="rId1"/>
  </sheets>
  <definedNames>
    <definedName name="A" localSheetId="0">#REF!</definedName>
    <definedName name="A">#REF!</definedName>
    <definedName name="_xlnm.Print_Area" localSheetId="0">'1'!$B$1:$AM$3</definedName>
  </definedNames>
  <calcPr calcId="152511"/>
</workbook>
</file>

<file path=xl/calcChain.xml><?xml version="1.0" encoding="utf-8"?>
<calcChain xmlns="http://schemas.openxmlformats.org/spreadsheetml/2006/main">
  <c r="L3" i="19" l="1"/>
  <c r="M3" i="19"/>
  <c r="N3" i="19"/>
  <c r="O3" i="19"/>
  <c r="F3" i="19" s="1"/>
  <c r="P3" i="19"/>
  <c r="Q3" i="19"/>
  <c r="R3" i="19"/>
  <c r="S3" i="19"/>
  <c r="T3" i="19"/>
  <c r="U3" i="19"/>
  <c r="V3" i="19"/>
  <c r="W3" i="19"/>
  <c r="X3" i="19"/>
  <c r="Y3" i="19"/>
  <c r="Z3" i="19"/>
  <c r="AA3" i="19"/>
  <c r="AB3" i="19"/>
  <c r="K3" i="19"/>
  <c r="AM3" i="19"/>
  <c r="AL3" i="19"/>
</calcChain>
</file>

<file path=xl/sharedStrings.xml><?xml version="1.0" encoding="utf-8"?>
<sst xmlns="http://schemas.openxmlformats.org/spreadsheetml/2006/main" count="14" uniqueCount="14">
  <si>
    <t>№</t>
  </si>
  <si>
    <t>Вид работ</t>
  </si>
  <si>
    <t>План</t>
  </si>
  <si>
    <t>Макс. суточный шаг</t>
  </si>
  <si>
    <t>Ед. изм.</t>
  </si>
  <si>
    <t>м</t>
  </si>
  <si>
    <t>Лесорасчистка, корчевка кустарника и мелколесья</t>
  </si>
  <si>
    <t>Начало работ</t>
  </si>
  <si>
    <t>Окончание работ</t>
  </si>
  <si>
    <r>
      <t xml:space="preserve">Нужно написать формулу (в ячейках </t>
    </r>
    <r>
      <rPr>
        <b/>
        <i/>
        <sz val="48"/>
        <rFont val="Arial Narrow"/>
        <family val="2"/>
        <charset val="204"/>
      </rPr>
      <t>G3 - AK3</t>
    </r>
    <r>
      <rPr>
        <sz val="48"/>
        <rFont val="Arial Narrow"/>
        <family val="2"/>
        <charset val="204"/>
      </rPr>
      <t>) что-бы:</t>
    </r>
  </si>
  <si>
    <r>
      <t xml:space="preserve">она нашла даты начала работ и окончания работ из ячеек - </t>
    </r>
    <r>
      <rPr>
        <b/>
        <i/>
        <sz val="48"/>
        <rFont val="Arial Narrow"/>
        <family val="2"/>
        <charset val="204"/>
      </rPr>
      <t>AL3, AM3</t>
    </r>
  </si>
  <si>
    <t>проставила значения в диапазоне начала и окончания работ. В данном случае с 05 окт по 22 окт</t>
  </si>
  <si>
    <t>Даты начала и окончания работ будут менятся</t>
  </si>
  <si>
    <t>Значение должно быть суточным шагом. То есть, 16 000 м / 18 дней =  889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</si>
</sst>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7" formatCode="[$-419]mmmm\ yyyy;@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22"/>
      <name val="Arial Narrow"/>
      <family val="2"/>
      <charset val="204"/>
    </font>
    <font>
      <sz val="10"/>
      <name val="Times New Roman"/>
      <family val="1"/>
      <charset val="204"/>
    </font>
    <font>
      <sz val="10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1"/>
      <color indexed="8"/>
      <name val="Calibri"/>
      <family val="2"/>
    </font>
    <font>
      <sz val="10"/>
      <name val="Arial Narrow"/>
      <family val="2"/>
      <charset val="204"/>
    </font>
    <font>
      <sz val="36"/>
      <name val="Arial Narrow"/>
      <family val="2"/>
      <charset val="204"/>
    </font>
    <font>
      <sz val="8"/>
      <name val="Arial"/>
      <family val="2"/>
    </font>
    <font>
      <b/>
      <sz val="28"/>
      <name val="Arial"/>
      <family val="2"/>
      <charset val="204"/>
    </font>
    <font>
      <sz val="2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26"/>
      <name val="Times New Roman"/>
      <family val="1"/>
      <charset val="204"/>
    </font>
    <font>
      <sz val="48"/>
      <name val="Arial Narrow"/>
      <family val="2"/>
      <charset val="204"/>
    </font>
    <font>
      <b/>
      <i/>
      <sz val="4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5" fillId="0" borderId="1">
      <alignment horizontal="center"/>
    </xf>
    <xf numFmtId="0" fontId="3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3" fillId="0" borderId="0"/>
    <xf numFmtId="0" fontId="5" fillId="0" borderId="0">
      <alignment horizontal="right" vertical="top" wrapText="1"/>
    </xf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1">
      <alignment horizontal="center" wrapText="1"/>
    </xf>
    <xf numFmtId="0" fontId="3" fillId="0" borderId="0">
      <alignment vertical="top"/>
    </xf>
    <xf numFmtId="0" fontId="6" fillId="0" borderId="1">
      <alignment horizontal="center" vertical="top"/>
    </xf>
    <xf numFmtId="0" fontId="6" fillId="0" borderId="1">
      <alignment horizontal="center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1">
      <alignment horizontal="center" wrapText="1"/>
    </xf>
    <xf numFmtId="9" fontId="3" fillId="0" borderId="0" applyFont="0" applyFill="0" applyBorder="0" applyAlignment="0" applyProtection="0"/>
    <xf numFmtId="0" fontId="5" fillId="0" borderId="1">
      <alignment horizontal="center"/>
    </xf>
    <xf numFmtId="0" fontId="5" fillId="0" borderId="1">
      <alignment horizontal="center" wrapText="1"/>
    </xf>
    <xf numFmtId="0" fontId="3" fillId="0" borderId="0"/>
    <xf numFmtId="0" fontId="9" fillId="0" borderId="0"/>
    <xf numFmtId="0" fontId="5" fillId="0" borderId="0">
      <alignment horizontal="center"/>
    </xf>
    <xf numFmtId="43" fontId="10" fillId="0" borderId="0" applyFont="0" applyFill="0" applyBorder="0" applyAlignment="0" applyProtection="0"/>
    <xf numFmtId="0" fontId="5" fillId="0" borderId="0">
      <alignment horizontal="left" vertical="top"/>
    </xf>
    <xf numFmtId="0" fontId="5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13" fillId="0" borderId="0"/>
  </cellStyleXfs>
  <cellXfs count="22">
    <xf numFmtId="0" fontId="0" fillId="0" borderId="0" xfId="0"/>
    <xf numFmtId="0" fontId="11" fillId="0" borderId="0" xfId="0" applyFont="1" applyFill="1"/>
    <xf numFmtId="0" fontId="12" fillId="0" borderId="0" xfId="0" applyFont="1" applyFill="1"/>
    <xf numFmtId="0" fontId="4" fillId="0" borderId="0" xfId="0" applyFont="1" applyFill="1" applyBorder="1"/>
    <xf numFmtId="0" fontId="14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 vertical="center"/>
    </xf>
    <xf numFmtId="16" fontId="18" fillId="0" borderId="1" xfId="0" applyNumberFormat="1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16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1" fontId="19" fillId="0" borderId="1" xfId="0" applyNumberFormat="1" applyFont="1" applyFill="1" applyBorder="1" applyAlignment="1">
      <alignment horizontal="center" vertical="center" textRotation="90"/>
    </xf>
    <xf numFmtId="1" fontId="19" fillId="2" borderId="1" xfId="0" applyNumberFormat="1" applyFont="1" applyFill="1" applyBorder="1" applyAlignment="1">
      <alignment horizontal="center" vertical="center"/>
    </xf>
  </cellXfs>
  <cellStyles count="63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АктТекЦ" xfId="10"/>
    <cellStyle name="ИтогоБазЦ" xfId="11"/>
    <cellStyle name="ИтогоБИМ" xfId="12"/>
    <cellStyle name="ИтогоРесМет" xfId="13"/>
    <cellStyle name="ИтогоТекЦ" xfId="14"/>
    <cellStyle name="ЛокСмета" xfId="15"/>
    <cellStyle name="ЛокСмМТСН" xfId="16"/>
    <cellStyle name="М29" xfId="17"/>
    <cellStyle name="ОбСмета" xfId="18"/>
    <cellStyle name="Обычный" xfId="0" builtinId="0"/>
    <cellStyle name="Обычный 10" xfId="19"/>
    <cellStyle name="Обычный 11" xfId="20"/>
    <cellStyle name="Обычный 12" xfId="21"/>
    <cellStyle name="Обычный 13" xfId="22"/>
    <cellStyle name="Обычный 14" xfId="23"/>
    <cellStyle name="Обычный 15" xfId="24"/>
    <cellStyle name="Обычный 16" xfId="25"/>
    <cellStyle name="Обычный 17" xfId="26"/>
    <cellStyle name="Обычный 18" xfId="27"/>
    <cellStyle name="Обычный 19" xfId="28"/>
    <cellStyle name="Обычный 2" xfId="29"/>
    <cellStyle name="Обычный 2 2" xfId="30"/>
    <cellStyle name="Обычный 2 2 2" xfId="31"/>
    <cellStyle name="Обычный 2 3" xfId="32"/>
    <cellStyle name="Обычный 2 4" xfId="33"/>
    <cellStyle name="Обычный 2 5" xfId="34"/>
    <cellStyle name="Обычный 2 6" xfId="62"/>
    <cellStyle name="Обычный 20" xfId="35"/>
    <cellStyle name="Обычный 21" xfId="36"/>
    <cellStyle name="Обычный 22" xfId="37"/>
    <cellStyle name="Обычный 23" xfId="38"/>
    <cellStyle name="Обычный 24" xfId="39"/>
    <cellStyle name="Обычный 24 2" xfId="60"/>
    <cellStyle name="Обычный 25" xfId="61"/>
    <cellStyle name="Обычный 3" xfId="40"/>
    <cellStyle name="Обычный 3 2" xfId="41"/>
    <cellStyle name="Обычный 4" xfId="42"/>
    <cellStyle name="Обычный 5" xfId="43"/>
    <cellStyle name="Обычный 6" xfId="44"/>
    <cellStyle name="Обычный 63" xfId="45"/>
    <cellStyle name="Обычный 7" xfId="46"/>
    <cellStyle name="Обычный 8" xfId="47"/>
    <cellStyle name="Обычный 9" xfId="48"/>
    <cellStyle name="Параметр" xfId="49"/>
    <cellStyle name="ПеременныеСметы" xfId="50"/>
    <cellStyle name="Процентный 5" xfId="51"/>
    <cellStyle name="РесСмета" xfId="52"/>
    <cellStyle name="СводкаСтоимРаб" xfId="53"/>
    <cellStyle name="СводРасч" xfId="54"/>
    <cellStyle name="Стиль 1" xfId="55"/>
    <cellStyle name="Титул" xfId="56"/>
    <cellStyle name="Финансовый 2" xfId="57"/>
    <cellStyle name="Хвост" xfId="58"/>
    <cellStyle name="Экспертиза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5"/>
  <sheetViews>
    <sheetView tabSelected="1" view="pageBreakPreview" zoomScale="30" zoomScaleNormal="25" zoomScaleSheetLayoutView="30" zoomScalePageLayoutView="10" workbookViewId="0">
      <selection activeCell="K3" sqref="K3:AB3"/>
    </sheetView>
  </sheetViews>
  <sheetFormatPr defaultRowHeight="12.75" x14ac:dyDescent="0.2"/>
  <cols>
    <col min="1" max="1" width="9.140625" style="1"/>
    <col min="2" max="2" width="11" style="1" customWidth="1"/>
    <col min="3" max="3" width="96.7109375" style="1" customWidth="1"/>
    <col min="4" max="4" width="20" style="1" customWidth="1"/>
    <col min="5" max="5" width="27.7109375" style="1" customWidth="1"/>
    <col min="6" max="6" width="30.140625" style="1" customWidth="1"/>
    <col min="7" max="37" width="12" style="1" customWidth="1"/>
    <col min="38" max="38" width="41.5703125" style="1" bestFit="1" customWidth="1"/>
    <col min="39" max="39" width="53.42578125" style="1" bestFit="1" customWidth="1"/>
    <col min="40" max="16384" width="9.140625" style="1"/>
  </cols>
  <sheetData>
    <row r="1" spans="2:39" s="2" customFormat="1" ht="53.25" customHeight="1" x14ac:dyDescent="0.65">
      <c r="B1" s="8" t="s">
        <v>0</v>
      </c>
      <c r="C1" s="8" t="s">
        <v>1</v>
      </c>
      <c r="D1" s="9" t="s">
        <v>4</v>
      </c>
      <c r="E1" s="10" t="s">
        <v>2</v>
      </c>
      <c r="F1" s="11" t="s">
        <v>3</v>
      </c>
      <c r="G1" s="12">
        <v>42644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6"/>
      <c r="AM1" s="16"/>
    </row>
    <row r="2" spans="2:39" s="4" customFormat="1" ht="91.5" x14ac:dyDescent="0.2">
      <c r="B2" s="8"/>
      <c r="C2" s="8"/>
      <c r="D2" s="9"/>
      <c r="E2" s="10"/>
      <c r="F2" s="11"/>
      <c r="G2" s="13">
        <v>42644</v>
      </c>
      <c r="H2" s="13">
        <v>42645</v>
      </c>
      <c r="I2" s="13">
        <v>42646</v>
      </c>
      <c r="J2" s="13">
        <v>42647</v>
      </c>
      <c r="K2" s="13">
        <v>42648</v>
      </c>
      <c r="L2" s="13">
        <v>42649</v>
      </c>
      <c r="M2" s="13">
        <v>42650</v>
      </c>
      <c r="N2" s="13">
        <v>42651</v>
      </c>
      <c r="O2" s="13">
        <v>42652</v>
      </c>
      <c r="P2" s="13">
        <v>42653</v>
      </c>
      <c r="Q2" s="13">
        <v>42654</v>
      </c>
      <c r="R2" s="13">
        <v>42655</v>
      </c>
      <c r="S2" s="13">
        <v>42656</v>
      </c>
      <c r="T2" s="13">
        <v>42657</v>
      </c>
      <c r="U2" s="13">
        <v>42658</v>
      </c>
      <c r="V2" s="13">
        <v>42659</v>
      </c>
      <c r="W2" s="13">
        <v>42660</v>
      </c>
      <c r="X2" s="13">
        <v>42661</v>
      </c>
      <c r="Y2" s="13">
        <v>42662</v>
      </c>
      <c r="Z2" s="13">
        <v>42663</v>
      </c>
      <c r="AA2" s="13">
        <v>42664</v>
      </c>
      <c r="AB2" s="13">
        <v>42665</v>
      </c>
      <c r="AC2" s="13">
        <v>42666</v>
      </c>
      <c r="AD2" s="13">
        <v>42667</v>
      </c>
      <c r="AE2" s="13">
        <v>42668</v>
      </c>
      <c r="AF2" s="13">
        <v>42669</v>
      </c>
      <c r="AG2" s="13">
        <v>42670</v>
      </c>
      <c r="AH2" s="13">
        <v>42671</v>
      </c>
      <c r="AI2" s="13">
        <v>42672</v>
      </c>
      <c r="AJ2" s="13">
        <v>42673</v>
      </c>
      <c r="AK2" s="13">
        <v>42674</v>
      </c>
      <c r="AL2" s="17" t="s">
        <v>7</v>
      </c>
      <c r="AM2" s="17" t="s">
        <v>8</v>
      </c>
    </row>
    <row r="3" spans="2:39" s="3" customFormat="1" ht="71.099999999999994" customHeight="1" x14ac:dyDescent="0.35">
      <c r="B3" s="6">
        <v>1</v>
      </c>
      <c r="C3" s="5" t="s">
        <v>6</v>
      </c>
      <c r="D3" s="14" t="s">
        <v>5</v>
      </c>
      <c r="E3" s="15">
        <v>16000</v>
      </c>
      <c r="F3" s="7">
        <f>MAX(G3:AK3)</f>
        <v>888.88888888888891</v>
      </c>
      <c r="G3" s="20"/>
      <c r="H3" s="20"/>
      <c r="I3" s="20"/>
      <c r="J3" s="20"/>
      <c r="K3" s="21">
        <f>$E$3/(($AM$3-$AL$3)+1)</f>
        <v>888.88888888888891</v>
      </c>
      <c r="L3" s="21">
        <f t="shared" ref="L3:AB3" si="0">$E$3/(($AM$3-$AL$3)+1)</f>
        <v>888.88888888888891</v>
      </c>
      <c r="M3" s="21">
        <f t="shared" si="0"/>
        <v>888.88888888888891</v>
      </c>
      <c r="N3" s="21">
        <f t="shared" si="0"/>
        <v>888.88888888888891</v>
      </c>
      <c r="O3" s="21">
        <f t="shared" si="0"/>
        <v>888.88888888888891</v>
      </c>
      <c r="P3" s="21">
        <f t="shared" si="0"/>
        <v>888.88888888888891</v>
      </c>
      <c r="Q3" s="21">
        <f t="shared" si="0"/>
        <v>888.88888888888891</v>
      </c>
      <c r="R3" s="21">
        <f t="shared" si="0"/>
        <v>888.88888888888891</v>
      </c>
      <c r="S3" s="21">
        <f t="shared" si="0"/>
        <v>888.88888888888891</v>
      </c>
      <c r="T3" s="21">
        <f t="shared" si="0"/>
        <v>888.88888888888891</v>
      </c>
      <c r="U3" s="21">
        <f t="shared" si="0"/>
        <v>888.88888888888891</v>
      </c>
      <c r="V3" s="21">
        <f t="shared" si="0"/>
        <v>888.88888888888891</v>
      </c>
      <c r="W3" s="21">
        <f t="shared" si="0"/>
        <v>888.88888888888891</v>
      </c>
      <c r="X3" s="21">
        <f t="shared" si="0"/>
        <v>888.88888888888891</v>
      </c>
      <c r="Y3" s="21">
        <f t="shared" si="0"/>
        <v>888.88888888888891</v>
      </c>
      <c r="Z3" s="21">
        <f t="shared" si="0"/>
        <v>888.88888888888891</v>
      </c>
      <c r="AA3" s="21">
        <f t="shared" si="0"/>
        <v>888.88888888888891</v>
      </c>
      <c r="AB3" s="21">
        <f t="shared" si="0"/>
        <v>888.88888888888891</v>
      </c>
      <c r="AC3" s="20"/>
      <c r="AD3" s="20"/>
      <c r="AE3" s="20"/>
      <c r="AF3" s="20"/>
      <c r="AG3" s="20"/>
      <c r="AH3" s="20"/>
      <c r="AI3" s="20"/>
      <c r="AJ3" s="20"/>
      <c r="AK3" s="20"/>
      <c r="AL3" s="18">
        <f>K2</f>
        <v>42648</v>
      </c>
      <c r="AM3" s="18">
        <f>AB2</f>
        <v>42665</v>
      </c>
    </row>
    <row r="13" spans="2:39" ht="60" x14ac:dyDescent="0.8">
      <c r="C13" s="19" t="s">
        <v>9</v>
      </c>
    </row>
    <row r="16" spans="2:39" ht="60" x14ac:dyDescent="0.8">
      <c r="C16" s="19" t="s">
        <v>10</v>
      </c>
    </row>
    <row r="17" spans="3:3" ht="60" x14ac:dyDescent="0.8">
      <c r="C17" s="19" t="s">
        <v>11</v>
      </c>
    </row>
    <row r="19" spans="3:3" ht="60" x14ac:dyDescent="0.8">
      <c r="C19" s="19" t="s">
        <v>13</v>
      </c>
    </row>
    <row r="20" spans="3:3" ht="60" x14ac:dyDescent="0.8">
      <c r="C20" s="19"/>
    </row>
    <row r="25" spans="3:3" ht="60" x14ac:dyDescent="0.8">
      <c r="C25" s="19" t="s">
        <v>12</v>
      </c>
    </row>
  </sheetData>
  <mergeCells count="6">
    <mergeCell ref="G1:AK1"/>
    <mergeCell ref="F1:F2"/>
    <mergeCell ref="E1:E2"/>
    <mergeCell ref="D1:D2"/>
    <mergeCell ref="C1:C2"/>
    <mergeCell ref="B1:B2"/>
  </mergeCells>
  <pageMargins left="0" right="0" top="0" bottom="0" header="0" footer="0"/>
  <pageSetup paperSize="8" scale="12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lysenkoae</dc:creator>
  <cp:lastModifiedBy>Viktor</cp:lastModifiedBy>
  <cp:lastPrinted>2016-06-07T11:22:45Z</cp:lastPrinted>
  <dcterms:created xsi:type="dcterms:W3CDTF">2015-07-06T15:13:21Z</dcterms:created>
  <dcterms:modified xsi:type="dcterms:W3CDTF">2016-06-08T03:37:29Z</dcterms:modified>
</cp:coreProperties>
</file>