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6430" windowHeight="12690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</calcChain>
</file>

<file path=xl/sharedStrings.xml><?xml version="1.0" encoding="utf-8"?>
<sst xmlns="http://schemas.openxmlformats.org/spreadsheetml/2006/main" count="23" uniqueCount="19">
  <si>
    <t>Компания</t>
  </si>
  <si>
    <t>Стадия</t>
  </si>
  <si>
    <t xml:space="preserve">осуществлен звонок </t>
  </si>
  <si>
    <t xml:space="preserve">проведена встреча </t>
  </si>
  <si>
    <t xml:space="preserve">выявлена потребность </t>
  </si>
  <si>
    <t xml:space="preserve">составлена спецификация </t>
  </si>
  <si>
    <t xml:space="preserve">спецификация согласована с заказчиком, подписано ТЗ </t>
  </si>
  <si>
    <t xml:space="preserve">Обьявлена закупка, конкурс. </t>
  </si>
  <si>
    <t xml:space="preserve">подписанный протокол </t>
  </si>
  <si>
    <t xml:space="preserve">заключен договор </t>
  </si>
  <si>
    <t xml:space="preserve">поставлен товар </t>
  </si>
  <si>
    <t xml:space="preserve">получена оплата, выполнены условия обеих сторон </t>
  </si>
  <si>
    <t>Конкурс</t>
  </si>
  <si>
    <t>%</t>
  </si>
  <si>
    <t>ЗАО ПППП</t>
  </si>
  <si>
    <t>Институт</t>
  </si>
  <si>
    <t xml:space="preserve">Администрация </t>
  </si>
  <si>
    <t xml:space="preserve">Городской центр </t>
  </si>
  <si>
    <t>Северо-западный медицинский центр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</si>
</sst>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%;;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1" fillId="0" borderId="0" xfId="0" applyFont="1"/>
    <xf numFmtId="9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</cellXfs>
  <cellStyles count="1">
    <cellStyle name="Обычный" xfId="0" builtinId="0"/>
  </cellStyles>
  <dxfs count="3">
    <dxf>
      <numFmt numFmtId="164" formatCode="0%;;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B2:D7" totalsRowShown="0">
  <autoFilter ref="B2:D7"/>
  <tableColumns count="3">
    <tableColumn id="1" name="Компания" dataDxfId="2"/>
    <tableColumn id="3" name="%" dataDxfId="0">
      <calculatedColumnFormula>SUMPRODUCT((Таблица1[[#This Row],[Стадия]]=Лист2!C$2:C$12)*Лист2!B$2:B$12)</calculatedColumnFormula>
    </tableColumn>
    <tableColumn id="7" name="Стадия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D7"/>
  <sheetViews>
    <sheetView tabSelected="1" workbookViewId="0">
      <selection activeCell="C3" sqref="C3:C7"/>
    </sheetView>
  </sheetViews>
  <sheetFormatPr defaultRowHeight="15" x14ac:dyDescent="0.25"/>
  <cols>
    <col min="2" max="2" width="31.85546875" style="1" customWidth="1"/>
    <col min="3" max="3" width="9" style="7" customWidth="1"/>
    <col min="4" max="4" width="28.28515625" style="1" customWidth="1"/>
  </cols>
  <sheetData>
    <row r="2" spans="2:4" x14ac:dyDescent="0.25">
      <c r="B2" s="1" t="s">
        <v>0</v>
      </c>
      <c r="C2" s="7" t="s">
        <v>13</v>
      </c>
      <c r="D2" s="1" t="s">
        <v>1</v>
      </c>
    </row>
    <row r="3" spans="2:4" ht="50.25" customHeight="1" x14ac:dyDescent="0.25">
      <c r="B3" s="1" t="s">
        <v>14</v>
      </c>
      <c r="C3" s="8">
        <f>SUMPRODUCT((Таблица1[[#This Row],[Стадия]]=Лист2!C$2:C$12)*Лист2!B$2:B$12)</f>
        <v>0.3</v>
      </c>
      <c r="D3" s="1" t="s">
        <v>4</v>
      </c>
    </row>
    <row r="4" spans="2:4" ht="45" customHeight="1" x14ac:dyDescent="0.25">
      <c r="B4" s="1" t="s">
        <v>15</v>
      </c>
      <c r="C4" s="8">
        <f>SUMPRODUCT((Таблица1[[#This Row],[Стадия]]=Лист2!C$2:C$12)*Лист2!B$2:B$12)</f>
        <v>1</v>
      </c>
      <c r="D4" s="1" t="s">
        <v>11</v>
      </c>
    </row>
    <row r="5" spans="2:4" ht="59.25" customHeight="1" x14ac:dyDescent="0.25">
      <c r="B5" s="1" t="s">
        <v>16</v>
      </c>
      <c r="C5" s="8">
        <f>SUMPRODUCT((Таблица1[[#This Row],[Стадия]]=Лист2!C$2:C$12)*Лист2!B$2:B$12)</f>
        <v>0.1</v>
      </c>
      <c r="D5" s="1" t="s">
        <v>2</v>
      </c>
    </row>
    <row r="6" spans="2:4" x14ac:dyDescent="0.25">
      <c r="B6" s="1" t="s">
        <v>17</v>
      </c>
      <c r="C6" s="8">
        <f>SUMPRODUCT((Таблица1[[#This Row],[Стадия]]=Лист2!C$2:C$12)*Лист2!B$2:B$12)</f>
        <v>0</v>
      </c>
      <c r="D6" s="1" t="s">
        <v>12</v>
      </c>
    </row>
    <row r="7" spans="2:4" ht="30" x14ac:dyDescent="0.25">
      <c r="B7" s="1" t="s">
        <v>18</v>
      </c>
      <c r="C7" s="8">
        <f>SUMPRODUCT((Таблица1[[#This Row],[Стадия]]=Лист2!C$2:C$12)*Лист2!B$2:B$12)</f>
        <v>0</v>
      </c>
      <c r="D7" s="1" t="s">
        <v>12</v>
      </c>
    </row>
  </sheetData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Лист2!$C$2:$C$11</xm:f>
          </x14:formula1>
          <xm:sqref>D1:D2 D8:D1048576</xm:sqref>
        </x14:dataValidation>
        <x14:dataValidation type="list" allowBlank="1" showInputMessage="1" showErrorMessage="1">
          <x14:formula1>
            <xm:f>Лист2!$C$2:$C$12</xm:f>
          </x14:formula1>
          <xm:sqref>D3:D7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2:E12"/>
  <sheetViews>
    <sheetView workbookViewId="0">
      <selection activeCell="D15" sqref="D15"/>
    </sheetView>
  </sheetViews>
  <sheetFormatPr defaultRowHeight="15" x14ac:dyDescent="0.25"/>
  <sheetData>
    <row r="2" spans="2:5" x14ac:dyDescent="0.25">
      <c r="B2" s="2">
        <v>0.1</v>
      </c>
      <c r="C2" s="3" t="s">
        <v>2</v>
      </c>
      <c r="D2" s="4"/>
      <c r="E2" s="5"/>
    </row>
    <row r="3" spans="2:5" x14ac:dyDescent="0.25">
      <c r="B3" s="2">
        <v>0.2</v>
      </c>
      <c r="C3" s="3" t="s">
        <v>3</v>
      </c>
      <c r="D3" s="4"/>
      <c r="E3" s="5"/>
    </row>
    <row r="4" spans="2:5" x14ac:dyDescent="0.25">
      <c r="B4" s="2">
        <v>0.3</v>
      </c>
      <c r="C4" s="3" t="s">
        <v>4</v>
      </c>
      <c r="D4" s="4"/>
      <c r="E4" s="5"/>
    </row>
    <row r="5" spans="2:5" x14ac:dyDescent="0.25">
      <c r="B5" s="2">
        <v>0.4</v>
      </c>
      <c r="C5" s="3" t="s">
        <v>5</v>
      </c>
      <c r="D5" s="4"/>
      <c r="E5" s="5"/>
    </row>
    <row r="6" spans="2:5" x14ac:dyDescent="0.25">
      <c r="B6" s="2">
        <v>0.5</v>
      </c>
      <c r="C6" s="3" t="s">
        <v>6</v>
      </c>
      <c r="D6" s="3"/>
      <c r="E6" s="3"/>
    </row>
    <row r="7" spans="2:5" x14ac:dyDescent="0.25">
      <c r="B7" s="2">
        <v>0.6</v>
      </c>
      <c r="C7" s="3" t="s">
        <v>7</v>
      </c>
      <c r="D7" s="4"/>
      <c r="E7" s="5"/>
    </row>
    <row r="8" spans="2:5" x14ac:dyDescent="0.25">
      <c r="B8" s="2">
        <v>0.7</v>
      </c>
      <c r="C8" s="3" t="s">
        <v>8</v>
      </c>
      <c r="D8" s="4"/>
      <c r="E8" s="5"/>
    </row>
    <row r="9" spans="2:5" x14ac:dyDescent="0.25">
      <c r="B9" s="2">
        <v>0.8</v>
      </c>
      <c r="C9" s="3" t="s">
        <v>9</v>
      </c>
      <c r="D9" s="4"/>
      <c r="E9" s="5"/>
    </row>
    <row r="10" spans="2:5" x14ac:dyDescent="0.25">
      <c r="B10" s="2">
        <v>0.9</v>
      </c>
      <c r="C10" s="3" t="s">
        <v>10</v>
      </c>
      <c r="D10" s="4"/>
      <c r="E10" s="5"/>
    </row>
    <row r="11" spans="2:5" x14ac:dyDescent="0.25">
      <c r="B11" s="2">
        <v>1</v>
      </c>
      <c r="C11" s="3" t="s">
        <v>11</v>
      </c>
      <c r="D11" s="3"/>
      <c r="E11" s="5"/>
    </row>
    <row r="12" spans="2:5" x14ac:dyDescent="0.25">
      <c r="C12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Boroda</cp:lastModifiedBy>
  <dcterms:created xsi:type="dcterms:W3CDTF">2016-05-13T10:28:43Z</dcterms:created>
  <dcterms:modified xsi:type="dcterms:W3CDTF">2016-06-03T04:43:36Z</dcterms:modified>
</cp:coreProperties>
</file>