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1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G6" i="1"/>
  <c r="G7" i="1"/>
  <c r="G8" i="1"/>
  <c r="G4" i="1"/>
  <c r="E5" i="1"/>
  <c r="F5" i="1"/>
  <c r="E6" i="1"/>
  <c r="F6" i="1"/>
  <c r="E7" i="1"/>
  <c r="F7" i="1"/>
  <c r="E8" i="1"/>
  <c r="F8" i="1"/>
  <c r="F4" i="1"/>
  <c r="B19" i="1" s="1"/>
  <c r="E4" i="1"/>
  <c r="A19" i="1" l="1"/>
  <c r="C19" i="1" l="1"/>
</calcChain>
</file>

<file path=xl/sharedStrings.xml><?xml version="1.0" encoding="utf-8"?>
<sst xmlns="http://schemas.openxmlformats.org/spreadsheetml/2006/main" count="6" uniqueCount="6">
  <si>
    <t>Опоздание</t>
  </si>
  <si>
    <t>Ранний уход</t>
  </si>
  <si>
    <t>Время включения</t>
  </si>
  <si>
    <t>Время выключения</t>
  </si>
  <si>
    <t>Должно быть включено с 10:00 до 22:00</t>
  </si>
  <si>
    <t>Меньше нормы на (мин)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</si>
</sst>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20" fontId="0" fillId="0" borderId="0" xfId="0" applyNumberFormat="1" applyAlignment="1">
      <alignment horizontal="center"/>
    </xf>
    <xf numFmtId="20" fontId="0" fillId="2" borderId="1" xfId="0" applyNumberFormat="1" applyFill="1" applyBorder="1" applyAlignment="1">
      <alignment horizontal="center"/>
    </xf>
    <xf numFmtId="0" fontId="0" fillId="2" borderId="0" xfId="0" applyFill="1" applyAlignment="1">
      <alignment horizontal="center"/>
    </xf>
    <xf numFmtId="2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19"/>
  <sheetViews>
    <sheetView tabSelected="1" workbookViewId="0">
      <selection activeCell="I17" sqref="I17"/>
    </sheetView>
  </sheetViews>
  <sheetFormatPr defaultRowHeight="15" x14ac:dyDescent="0.25"/>
  <cols>
    <col min="1" max="1" width="17.7109375" bestFit="1" customWidth="1"/>
    <col min="2" max="2" width="19.140625" bestFit="1" customWidth="1"/>
    <col min="3" max="3" width="24" bestFit="1" customWidth="1"/>
  </cols>
  <sheetData>
    <row r="1" spans="1:7" x14ac:dyDescent="0.25">
      <c r="A1" s="4" t="s">
        <v>4</v>
      </c>
      <c r="B1" s="4"/>
      <c r="C1" s="4"/>
    </row>
    <row r="3" spans="1:7" s="1" customFormat="1" x14ac:dyDescent="0.25">
      <c r="A3" s="1" t="s">
        <v>2</v>
      </c>
      <c r="B3" s="1" t="s">
        <v>3</v>
      </c>
    </row>
    <row r="4" spans="1:7" x14ac:dyDescent="0.25">
      <c r="A4" s="2">
        <v>0.375</v>
      </c>
      <c r="B4" s="2">
        <v>0.95833333333333337</v>
      </c>
      <c r="E4" s="3">
        <f>MAX(,A4-"10:")</f>
        <v>0</v>
      </c>
      <c r="F4" s="3">
        <f>MAX(,"22:"-B4)</f>
        <v>0</v>
      </c>
      <c r="G4" s="5">
        <f>SUM(E4:F4)</f>
        <v>0</v>
      </c>
    </row>
    <row r="5" spans="1:7" x14ac:dyDescent="0.25">
      <c r="A5" s="5">
        <v>0.41597222222222219</v>
      </c>
      <c r="B5" s="5">
        <v>0.91736111111111107</v>
      </c>
      <c r="E5" s="3">
        <f t="shared" ref="E5:E13" si="0">MAX(,A5-"10:")</f>
        <v>0</v>
      </c>
      <c r="F5" s="3">
        <f t="shared" ref="F5:F13" si="1">MAX(,"22:"-B5)</f>
        <v>0</v>
      </c>
      <c r="G5" s="5">
        <f t="shared" ref="G5:G8" si="2">SUM(E5:F5)</f>
        <v>0</v>
      </c>
    </row>
    <row r="6" spans="1:7" x14ac:dyDescent="0.25">
      <c r="A6" s="5">
        <v>0.41666666666666669</v>
      </c>
      <c r="B6" s="5">
        <v>0.91666666666666663</v>
      </c>
      <c r="E6" s="3">
        <f t="shared" si="0"/>
        <v>0</v>
      </c>
      <c r="F6" s="3">
        <f t="shared" si="1"/>
        <v>0</v>
      </c>
      <c r="G6" s="5">
        <f t="shared" si="2"/>
        <v>0</v>
      </c>
    </row>
    <row r="7" spans="1:7" x14ac:dyDescent="0.25">
      <c r="A7" s="5">
        <v>0.41736111111111113</v>
      </c>
      <c r="B7" s="5">
        <v>0.9159722222222223</v>
      </c>
      <c r="E7" s="3">
        <f t="shared" si="0"/>
        <v>6.9444444444444198E-4</v>
      </c>
      <c r="F7" s="3">
        <f t="shared" si="1"/>
        <v>6.9444444444433095E-4</v>
      </c>
      <c r="G7" s="5">
        <f t="shared" si="2"/>
        <v>1.3888888888887729E-3</v>
      </c>
    </row>
    <row r="8" spans="1:7" x14ac:dyDescent="0.25">
      <c r="A8" s="5">
        <v>0.45833333333333331</v>
      </c>
      <c r="B8" s="5">
        <v>0.83333333333333337</v>
      </c>
      <c r="E8" s="3">
        <f t="shared" si="0"/>
        <v>4.166666666666663E-2</v>
      </c>
      <c r="F8" s="3">
        <f t="shared" si="1"/>
        <v>8.3333333333333259E-2</v>
      </c>
      <c r="G8" s="5">
        <f t="shared" si="2"/>
        <v>0.12499999999999989</v>
      </c>
    </row>
    <row r="18" spans="1:3" x14ac:dyDescent="0.25">
      <c r="A18" s="1" t="s">
        <v>0</v>
      </c>
      <c r="B18" s="1" t="s">
        <v>1</v>
      </c>
      <c r="C18" s="1" t="s">
        <v>5</v>
      </c>
    </row>
    <row r="19" spans="1:3" x14ac:dyDescent="0.25">
      <c r="A19" s="2" t="str">
        <f>IF(E4&lt;0,E4*-1,"")</f>
        <v/>
      </c>
      <c r="B19" s="2" t="str">
        <f>IF(F4&gt;0,F4,"")</f>
        <v/>
      </c>
      <c r="C19" s="2">
        <f>SUM(A19:B19)</f>
        <v>0</v>
      </c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Менеджер-созвон</dc:creator>
  <cp:lastModifiedBy>Гусев Александр Валентинович</cp:lastModifiedBy>
  <dcterms:created xsi:type="dcterms:W3CDTF">2016-06-08T09:34:04Z</dcterms:created>
  <dcterms:modified xsi:type="dcterms:W3CDTF">2016-06-08T12:02:53Z</dcterms:modified>
</cp:coreProperties>
</file>